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worksheetdrawing2.xml" ContentType="application/vnd.openxmlformats-officedocument.drawing+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Core " state="visible" r:id="rId3"/>
    <sheet sheetId="2" name="Imgproce (not done.)" state="visible" r:id="rId4"/>
  </sheets>
  <definedNames/>
  <calcPr/>
</workbook>
</file>

<file path=xl/sharedStrings.xml><?xml version="1.0" encoding="utf-8"?>
<sst xmlns="http://schemas.openxmlformats.org/spreadsheetml/2006/main">
  <si>
    <t>Evaluated functions</t>
  </si>
  <si>
    <t>#</t>
  </si>
  <si>
    <t>parameter values</t>
  </si>
  <si>
    <t>Native (ms.)</t>
  </si>
  <si>
    <t>ASM.JS (ms.)</t>
  </si>
  <si>
    <t>ASM.JS / Native</t>
  </si>
  <si>
    <t>Firefox OS platform(not done.)</t>
  </si>
  <si>
    <t>MatType_Length_dot.dot</t>
  </si>
  <si>
    <t>8UC1, 32</t>
  </si>
  <si>
    <t>range</t>
  </si>
  <si>
    <t>accumulate</t>
  </si>
  <si>
    <t>%</t>
  </si>
  <si>
    <t>count</t>
  </si>
  <si>
    <t>%</t>
  </si>
  <si>
    <t>MatType_Length_dot.dot</t>
  </si>
  <si>
    <t>8UC1, 64</t>
  </si>
  <si>
    <t>0&lt;= x &lt;=0.5</t>
  </si>
  <si>
    <t>MatType_Length_dot.dot</t>
  </si>
  <si>
    <t>8UC1, 128</t>
  </si>
  <si>
    <t>0.5 &lt; x &lt;= 1</t>
  </si>
  <si>
    <t>MatType_Length_dot.dot</t>
  </si>
  <si>
    <t>8UC1, 256</t>
  </si>
  <si>
    <t>1 &lt; x &lt;= 2</t>
  </si>
  <si>
    <t>MatType_Length_dot.dot</t>
  </si>
  <si>
    <t>8UC1, 512</t>
  </si>
  <si>
    <t>2 &lt; x &lt;= 3</t>
  </si>
  <si>
    <t>MatType_Length_dot.dot</t>
  </si>
  <si>
    <t>8UC1, 1024</t>
  </si>
  <si>
    <t>3 &lt; x &lt;= 4</t>
  </si>
  <si>
    <t>MatType_Length_dot.dot</t>
  </si>
  <si>
    <t>32SC1, 32</t>
  </si>
  <si>
    <t>4 &lt; x &lt;= 5</t>
  </si>
  <si>
    <t>MatType_Length_dot.dot</t>
  </si>
  <si>
    <t>32SC1, 64</t>
  </si>
  <si>
    <t>5 &lt; x &lt;= 6</t>
  </si>
  <si>
    <t>MatType_Length_dot.dot</t>
  </si>
  <si>
    <t>32SC1, 128</t>
  </si>
  <si>
    <t>6 &lt; x &lt;= 7</t>
  </si>
  <si>
    <t>MatType_Length_dot.dot</t>
  </si>
  <si>
    <t>32SC1, 256</t>
  </si>
  <si>
    <t>7 &lt; x &lt;= 8</t>
  </si>
  <si>
    <t>MatType_Length_dot.dot</t>
  </si>
  <si>
    <t>32SC1, 512</t>
  </si>
  <si>
    <t>8 &lt; x &lt;= 9</t>
  </si>
  <si>
    <t>MatType_Length_dot.dot</t>
  </si>
  <si>
    <t>32SC1, 1024</t>
  </si>
  <si>
    <t>9 &lt; x &lt;= 10</t>
  </si>
  <si>
    <t>MatType_Length_dot.dot</t>
  </si>
  <si>
    <t>32FC1, 32</t>
  </si>
  <si>
    <t>10 &lt; x &lt;= 20</t>
  </si>
  <si>
    <t>MatType_Length_dot.dot</t>
  </si>
  <si>
    <t>32FC1, 64</t>
  </si>
  <si>
    <t>20 &lt; x &lt;= 30</t>
  </si>
  <si>
    <t>MatType_Length_dot.dot</t>
  </si>
  <si>
    <t>32FC1, 128</t>
  </si>
  <si>
    <t>30 &lt; x &lt;= 40</t>
  </si>
  <si>
    <t>MatType_Length_dot.dot</t>
  </si>
  <si>
    <t>32FC1, 256</t>
  </si>
  <si>
    <t>40 &lt; x &lt;= 50</t>
  </si>
  <si>
    <t>MatType_Length_dot.dot</t>
  </si>
  <si>
    <t>32FC1, 512</t>
  </si>
  <si>
    <t>&gt; 50</t>
  </si>
  <si>
    <t>MatType_Length_dot.dot</t>
  </si>
  <si>
    <t>32FC1, 1024</t>
  </si>
  <si>
    <t>MaxDim_MaxPoints_kmeans.kmeans</t>
  </si>
  <si>
    <t>16, 300</t>
  </si>
  <si>
    <t>MaxDim_MaxPoints_kmeans.kmeans</t>
  </si>
  <si>
    <t>16, 400</t>
  </si>
  <si>
    <t>MaxDim_MaxPoints_kmeans.kmeans</t>
  </si>
  <si>
    <t>16, 500</t>
  </si>
  <si>
    <t>MaxDim_MaxPoints_kmeans.kmeans</t>
  </si>
  <si>
    <t>32, 300</t>
  </si>
  <si>
    <t>MaxDim_MaxPoints_kmeans.kmeans</t>
  </si>
  <si>
    <t>32, 400</t>
  </si>
  <si>
    <t>MaxDim_MaxPoints_kmeans.kmeans</t>
  </si>
  <si>
    <t>32, 500</t>
  </si>
  <si>
    <t>MaxDim_MaxPoints_kmeans.kmeans</t>
  </si>
  <si>
    <t>64, 300</t>
  </si>
  <si>
    <t>MaxDim_MaxPoints_kmeans.kmeans</t>
  </si>
  <si>
    <t>64, 400</t>
  </si>
  <si>
    <t>MaxDim_MaxPoints_kmeans.kmeans</t>
  </si>
  <si>
    <t>64, 500</t>
  </si>
  <si>
    <t>Size_DepthSrc_DepthDst_Channels_alpha_convertTo.convertTo</t>
  </si>
  <si>
    <t>640x480, 8UC1, 8UC1, 1, 1</t>
  </si>
  <si>
    <t>Size_DepthSrc_DepthDst_Channels_alpha_convertTo.convertTo</t>
  </si>
  <si>
    <t>640x480, 8UC1, 8UC1, 1, 0.00392157</t>
  </si>
  <si>
    <t>Size_DepthSrc_DepthDst_Channels_alpha_convertTo.convertTo</t>
  </si>
  <si>
    <t>640x480, 8UC1, 8UC1, 4, 1</t>
  </si>
  <si>
    <t>Size_DepthSrc_DepthDst_Channels_alpha_convertTo.convertTo</t>
  </si>
  <si>
    <t>640x480, 8UC1, 8UC1, 4, 0.00392157</t>
  </si>
  <si>
    <t>Size_DepthSrc_DepthDst_Channels_alpha_convertTo.convertTo</t>
  </si>
  <si>
    <t>640x480, 8UC1, 8SC1, 1, 1</t>
  </si>
  <si>
    <t>Size_DepthSrc_DepthDst_Channels_alpha_convertTo.convertTo</t>
  </si>
  <si>
    <t>640x480, 8UC1, 8SC1, 1, 0.00392157</t>
  </si>
  <si>
    <t>Size_DepthSrc_DepthDst_Channels_alpha_convertTo.convertTo</t>
  </si>
  <si>
    <t>640x480, 8UC1, 8SC1, 4, 1</t>
  </si>
  <si>
    <t>Size_DepthSrc_DepthDst_Channels_alpha_convertTo.convertTo</t>
  </si>
  <si>
    <t>640x480, 8UC1, 8SC1, 4, 0.00392157</t>
  </si>
  <si>
    <t>Size_DepthSrc_DepthDst_Channels_alpha_convertTo.convertTo</t>
  </si>
  <si>
    <t>640x480, 8UC1, 16UC1, 1, 1</t>
  </si>
  <si>
    <t>Size_DepthSrc_DepthDst_Channels_alpha_convertTo.convertTo</t>
  </si>
  <si>
    <t>640x480, 8UC1, 16UC1, 1, 0.00392157</t>
  </si>
  <si>
    <t>Size_DepthSrc_DepthDst_Channels_alpha_convertTo.convertTo</t>
  </si>
  <si>
    <t>640x480, 8UC1, 16UC1, 4, 1</t>
  </si>
  <si>
    <t>Size_DepthSrc_DepthDst_Channels_alpha_convertTo.convertTo</t>
  </si>
  <si>
    <t>640x480, 8UC1, 16UC1, 4, 0.00392157</t>
  </si>
  <si>
    <t>Size_DepthSrc_DepthDst_Channels_alpha_convertTo.convertTo</t>
  </si>
  <si>
    <t>640x480, 8UC1, 16SC1, 1, 1</t>
  </si>
  <si>
    <t>Size_DepthSrc_DepthDst_Channels_alpha_convertTo.convertTo</t>
  </si>
  <si>
    <t>640x480, 8UC1, 16SC1, 1, 0.00392157</t>
  </si>
  <si>
    <t>Size_DepthSrc_DepthDst_Channels_alpha_convertTo.convertTo</t>
  </si>
  <si>
    <t>640x480, 8UC1, 16SC1, 4, 1</t>
  </si>
  <si>
    <t>Size_DepthSrc_DepthDst_Channels_alpha_convertTo.convertTo</t>
  </si>
  <si>
    <t>640x480, 8UC1, 16SC1, 4, 0.00392157</t>
  </si>
  <si>
    <t>Size_DepthSrc_DepthDst_Channels_alpha_convertTo.convertTo</t>
  </si>
  <si>
    <t>640x480, 8UC1, 32SC1, 1, 1</t>
  </si>
  <si>
    <t>Size_DepthSrc_DepthDst_Channels_alpha_convertTo.convertTo</t>
  </si>
  <si>
    <t>640x480, 8UC1, 32SC1, 1, 0.00392157</t>
  </si>
  <si>
    <t>Size_DepthSrc_DepthDst_Channels_alpha_convertTo.convertTo</t>
  </si>
  <si>
    <t>640x480, 8UC1, 32SC1, 4, 1</t>
  </si>
  <si>
    <t>Size_DepthSrc_DepthDst_Channels_alpha_convertTo.convertTo</t>
  </si>
  <si>
    <t>640x480, 8UC1, 32SC1, 4, 0.00392157</t>
  </si>
  <si>
    <t>Size_DepthSrc_DepthDst_Channels_alpha_convertTo.convertTo</t>
  </si>
  <si>
    <t>640x480, 8UC1, 32FC1, 1, 1</t>
  </si>
  <si>
    <t>Size_DepthSrc_DepthDst_Channels_alpha_convertTo.convertTo</t>
  </si>
  <si>
    <t>640x480, 8UC1, 32FC1, 1, 0.00392157</t>
  </si>
  <si>
    <t>Size_DepthSrc_DepthDst_Channels_alpha_convertTo.convertTo</t>
  </si>
  <si>
    <t>640x480, 8UC1, 32FC1, 4, 1</t>
  </si>
  <si>
    <t>Size_DepthSrc_DepthDst_Channels_alpha_convertTo.convertTo</t>
  </si>
  <si>
    <t>640x480, 8UC1, 32FC1, 4, 0.00392157</t>
  </si>
  <si>
    <t>Size_DepthSrc_DepthDst_Channels_alpha_convertTo.convertTo</t>
  </si>
  <si>
    <t>640x480, 8UC1, 64FC1, 1, 1</t>
  </si>
  <si>
    <t>Size_DepthSrc_DepthDst_Channels_alpha_convertTo.convertTo</t>
  </si>
  <si>
    <t>640x480, 8UC1, 64FC1, 1, 0.00392157</t>
  </si>
  <si>
    <t>Size_DepthSrc_DepthDst_Channels_alpha_convertTo.convertTo</t>
  </si>
  <si>
    <t>640x480, 8UC1, 64FC1, 4, 1</t>
  </si>
  <si>
    <t>Size_DepthSrc_DepthDst_Channels_alpha_convertTo.convertTo</t>
  </si>
  <si>
    <t>640x480, 8UC1, 64FC1, 4, 0.00392157</t>
  </si>
  <si>
    <t>Size_DepthSrc_DepthDst_Channels_alpha_convertTo.convertTo</t>
  </si>
  <si>
    <t>640x480, 8SC1, 8UC1, 1, 1</t>
  </si>
  <si>
    <t>Size_DepthSrc_DepthDst_Channels_alpha_convertTo.convertTo</t>
  </si>
  <si>
    <t>640x480, 8SC1, 8UC1, 1, 0.00392157</t>
  </si>
  <si>
    <t>Size_DepthSrc_DepthDst_Channels_alpha_convertTo.convertTo</t>
  </si>
  <si>
    <t>640x480, 8SC1, 8UC1, 4, 1</t>
  </si>
  <si>
    <t>Size_DepthSrc_DepthDst_Channels_alpha_convertTo.convertTo</t>
  </si>
  <si>
    <t>640x480, 8SC1, 8UC1, 4, 0.00392157</t>
  </si>
  <si>
    <t>Size_DepthSrc_DepthDst_Channels_alpha_convertTo.convertTo</t>
  </si>
  <si>
    <t>640x480, 8SC1, 8SC1, 1, 1</t>
  </si>
  <si>
    <t>Size_DepthSrc_DepthDst_Channels_alpha_convertTo.convertTo</t>
  </si>
  <si>
    <t>640x480, 8SC1, 8SC1, 1, 0.00392157</t>
  </si>
  <si>
    <t>Size_DepthSrc_DepthDst_Channels_alpha_convertTo.convertTo</t>
  </si>
  <si>
    <t>640x480, 8SC1, 8SC1, 4, 1</t>
  </si>
  <si>
    <t>Size_DepthSrc_DepthDst_Channels_alpha_convertTo.convertTo</t>
  </si>
  <si>
    <t>640x480, 8SC1, 8SC1, 4, 0.00392157</t>
  </si>
  <si>
    <t>Size_DepthSrc_DepthDst_Channels_alpha_convertTo.convertTo</t>
  </si>
  <si>
    <t>640x480, 8SC1, 16UC1, 1, 1</t>
  </si>
  <si>
    <t>Size_DepthSrc_DepthDst_Channels_alpha_convertTo.convertTo</t>
  </si>
  <si>
    <t>640x480, 8SC1, 16UC1, 1, 0.00392157</t>
  </si>
  <si>
    <t>Size_DepthSrc_DepthDst_Channels_alpha_convertTo.convertTo</t>
  </si>
  <si>
    <t>640x480, 8SC1, 16UC1, 4, 1</t>
  </si>
  <si>
    <t>Size_DepthSrc_DepthDst_Channels_alpha_convertTo.convertTo</t>
  </si>
  <si>
    <t>640x480, 8SC1, 16UC1, 4, 0.00392157</t>
  </si>
  <si>
    <t>Size_DepthSrc_DepthDst_Channels_alpha_convertTo.convertTo</t>
  </si>
  <si>
    <t>640x480, 8SC1, 16SC1, 1, 1</t>
  </si>
  <si>
    <t>Size_DepthSrc_DepthDst_Channels_alpha_convertTo.convertTo</t>
  </si>
  <si>
    <t>640x480, 8SC1, 16SC1, 1, 0.00392157</t>
  </si>
  <si>
    <t>Size_DepthSrc_DepthDst_Channels_alpha_convertTo.convertTo</t>
  </si>
  <si>
    <t>640x480, 8SC1, 16SC1, 4, 1</t>
  </si>
  <si>
    <t>Size_DepthSrc_DepthDst_Channels_alpha_convertTo.convertTo</t>
  </si>
  <si>
    <t>640x480, 8SC1, 16SC1, 4, 0.00392157</t>
  </si>
  <si>
    <t>Size_DepthSrc_DepthDst_Channels_alpha_convertTo.convertTo</t>
  </si>
  <si>
    <t>640x480, 8SC1, 32SC1, 1, 1</t>
  </si>
  <si>
    <t>Size_DepthSrc_DepthDst_Channels_alpha_convertTo.convertTo</t>
  </si>
  <si>
    <t>640x480, 8SC1, 32SC1, 1, 0.00392157</t>
  </si>
  <si>
    <t>Size_DepthSrc_DepthDst_Channels_alpha_convertTo.convertTo</t>
  </si>
  <si>
    <t>640x480, 8SC1, 32SC1, 4, 1</t>
  </si>
  <si>
    <t>Size_DepthSrc_DepthDst_Channels_alpha_convertTo.convertTo</t>
  </si>
  <si>
    <t>640x480, 8SC1, 32SC1, 4, 0.00392157</t>
  </si>
  <si>
    <t>Size_DepthSrc_DepthDst_Channels_alpha_convertTo.convertTo</t>
  </si>
  <si>
    <t>640x480, 8SC1, 32FC1, 1, 1</t>
  </si>
  <si>
    <t>Size_DepthSrc_DepthDst_Channels_alpha_convertTo.convertTo</t>
  </si>
  <si>
    <t>640x480, 8SC1, 32FC1, 1, 0.00392157</t>
  </si>
  <si>
    <t>Size_DepthSrc_DepthDst_Channels_alpha_convertTo.convertTo</t>
  </si>
  <si>
    <t>640x480, 8SC1, 32FC1, 4, 1</t>
  </si>
  <si>
    <t>Size_DepthSrc_DepthDst_Channels_alpha_convertTo.convertTo</t>
  </si>
  <si>
    <t>640x480, 8SC1, 32FC1, 4, 0.00392157</t>
  </si>
  <si>
    <t>Size_DepthSrc_DepthDst_Channels_alpha_convertTo.convertTo</t>
  </si>
  <si>
    <t>640x480, 8SC1, 64FC1, 1, 1</t>
  </si>
  <si>
    <t>Size_DepthSrc_DepthDst_Channels_alpha_convertTo.convertTo</t>
  </si>
  <si>
    <t>640x480, 8SC1, 64FC1, 1, 0.00392157</t>
  </si>
  <si>
    <t>Size_DepthSrc_DepthDst_Channels_alpha_convertTo.convertTo</t>
  </si>
  <si>
    <t>640x480, 8SC1, 64FC1, 4, 1</t>
  </si>
  <si>
    <t>Size_DepthSrc_DepthDst_Channels_alpha_convertTo.convertTo</t>
  </si>
  <si>
    <t>640x480, 8SC1, 64FC1, 4, 0.00392157</t>
  </si>
  <si>
    <t>Size_DepthSrc_DepthDst_Channels_alpha_convertTo.convertTo</t>
  </si>
  <si>
    <t>640x480, 16UC1, 8UC1, 1, 1</t>
  </si>
  <si>
    <t>Size_DepthSrc_DepthDst_Channels_alpha_convertTo.convertTo</t>
  </si>
  <si>
    <t>640x480, 16UC1, 8UC1, 1, 0.00392157</t>
  </si>
  <si>
    <t>Size_DepthSrc_DepthDst_Channels_alpha_convertTo.convertTo</t>
  </si>
  <si>
    <t>640x480, 16UC1, 8UC1, 4, 1</t>
  </si>
  <si>
    <t>Size_DepthSrc_DepthDst_Channels_alpha_convertTo.convertTo</t>
  </si>
  <si>
    <t>640x480, 16UC1, 8UC1, 4, 0.00392157</t>
  </si>
  <si>
    <t>Size_DepthSrc_DepthDst_Channels_alpha_convertTo.convertTo</t>
  </si>
  <si>
    <t>640x480, 16UC1, 8SC1, 1, 1</t>
  </si>
  <si>
    <t>Size_DepthSrc_DepthDst_Channels_alpha_convertTo.convertTo</t>
  </si>
  <si>
    <t>640x480, 16UC1, 8SC1, 1, 0.00392157</t>
  </si>
  <si>
    <t>Size_DepthSrc_DepthDst_Channels_alpha_convertTo.convertTo</t>
  </si>
  <si>
    <t>640x480, 16UC1, 8SC1, 4, 1</t>
  </si>
  <si>
    <t>Size_DepthSrc_DepthDst_Channels_alpha_convertTo.convertTo</t>
  </si>
  <si>
    <t>640x480, 16UC1, 8SC1, 4, 0.00392157</t>
  </si>
  <si>
    <t>Size_DepthSrc_DepthDst_Channels_alpha_convertTo.convertTo</t>
  </si>
  <si>
    <t>640x480, 16UC1, 16UC1, 1, 1</t>
  </si>
  <si>
    <t>Size_DepthSrc_DepthDst_Channels_alpha_convertTo.convertTo</t>
  </si>
  <si>
    <t>640x480, 16UC1, 16UC1, 1, 0.00392157</t>
  </si>
  <si>
    <t>Size_DepthSrc_DepthDst_Channels_alpha_convertTo.convertTo</t>
  </si>
  <si>
    <t>640x480, 16UC1, 16UC1, 4, 1</t>
  </si>
  <si>
    <t>Size_DepthSrc_DepthDst_Channels_alpha_convertTo.convertTo</t>
  </si>
  <si>
    <t>640x480, 16UC1, 16UC1, 4, 0.00392157</t>
  </si>
  <si>
    <t>Size_DepthSrc_DepthDst_Channels_alpha_convertTo.convertTo</t>
  </si>
  <si>
    <t>640x480, 16UC1, 16SC1, 1, 1</t>
  </si>
  <si>
    <t>Size_DepthSrc_DepthDst_Channels_alpha_convertTo.convertTo</t>
  </si>
  <si>
    <t>640x480, 16UC1, 16SC1, 1, 0.00392157</t>
  </si>
  <si>
    <t>Size_DepthSrc_DepthDst_Channels_alpha_convertTo.convertTo</t>
  </si>
  <si>
    <t>640x480, 16UC1, 16SC1, 4, 1</t>
  </si>
  <si>
    <t>Size_DepthSrc_DepthDst_Channels_alpha_convertTo.convertTo</t>
  </si>
  <si>
    <t>640x480, 16UC1, 16SC1, 4, 0.00392157</t>
  </si>
  <si>
    <t>Size_DepthSrc_DepthDst_Channels_alpha_convertTo.convertTo</t>
  </si>
  <si>
    <t>640x480, 16UC1, 32SC1, 1, 1</t>
  </si>
  <si>
    <t>Size_DepthSrc_DepthDst_Channels_alpha_convertTo.convertTo</t>
  </si>
  <si>
    <t>640x480, 16UC1, 32SC1, 1, 0.00392157</t>
  </si>
  <si>
    <t>Size_DepthSrc_DepthDst_Channels_alpha_convertTo.convertTo</t>
  </si>
  <si>
    <t>640x480, 16UC1, 32SC1, 4, 1</t>
  </si>
  <si>
    <t>Size_DepthSrc_DepthDst_Channels_alpha_convertTo.convertTo</t>
  </si>
  <si>
    <t>640x480, 16UC1, 32SC1, 4, 0.00392157</t>
  </si>
  <si>
    <t>Size_DepthSrc_DepthDst_Channels_alpha_convertTo.convertTo</t>
  </si>
  <si>
    <t>640x480, 16UC1, 32FC1, 1, 1</t>
  </si>
  <si>
    <t>Size_DepthSrc_DepthDst_Channels_alpha_convertTo.convertTo</t>
  </si>
  <si>
    <t>640x480, 16UC1, 32FC1, 1, 0.00392157</t>
  </si>
  <si>
    <t>Size_DepthSrc_DepthDst_Channels_alpha_convertTo.convertTo</t>
  </si>
  <si>
    <t>640x480, 16UC1, 32FC1, 4, 1</t>
  </si>
  <si>
    <t>Size_DepthSrc_DepthDst_Channels_alpha_convertTo.convertTo</t>
  </si>
  <si>
    <t>640x480, 16UC1, 32FC1, 4, 0.00392157</t>
  </si>
  <si>
    <t>Size_DepthSrc_DepthDst_Channels_alpha_convertTo.convertTo</t>
  </si>
  <si>
    <t>640x480, 16UC1, 64FC1, 1, 1</t>
  </si>
  <si>
    <t>Size_DepthSrc_DepthDst_Channels_alpha_convertTo.convertTo</t>
  </si>
  <si>
    <t>640x480, 16UC1, 64FC1, 1, 0.00392157</t>
  </si>
  <si>
    <t>Size_DepthSrc_DepthDst_Channels_alpha_convertTo.convertTo</t>
  </si>
  <si>
    <t>640x480, 16UC1, 64FC1, 4, 1</t>
  </si>
  <si>
    <t>Size_DepthSrc_DepthDst_Channels_alpha_convertTo.convertTo</t>
  </si>
  <si>
    <t>640x480, 16UC1, 64FC1, 4, 0.00392157</t>
  </si>
  <si>
    <t>Size_DepthSrc_DepthDst_Channels_alpha_convertTo.convertTo</t>
  </si>
  <si>
    <t>640x480, 16SC1, 8UC1, 1, 1</t>
  </si>
  <si>
    <t>Size_DepthSrc_DepthDst_Channels_alpha_convertTo.convertTo</t>
  </si>
  <si>
    <t>640x480, 16SC1, 8UC1, 1, 0.00392157</t>
  </si>
  <si>
    <t>Size_DepthSrc_DepthDst_Channels_alpha_convertTo.convertTo</t>
  </si>
  <si>
    <t>640x480, 16SC1, 8UC1, 4, 1</t>
  </si>
  <si>
    <t>Size_DepthSrc_DepthDst_Channels_alpha_convertTo.convertTo</t>
  </si>
  <si>
    <t>640x480, 16SC1, 8UC1, 4, 0.00392157</t>
  </si>
  <si>
    <t>Size_DepthSrc_DepthDst_Channels_alpha_convertTo.convertTo</t>
  </si>
  <si>
    <t>640x480, 16SC1, 8SC1, 1, 1</t>
  </si>
  <si>
    <t>Size_DepthSrc_DepthDst_Channels_alpha_convertTo.convertTo</t>
  </si>
  <si>
    <t>640x480, 16SC1, 8SC1, 1, 0.00392157</t>
  </si>
  <si>
    <t>Size_DepthSrc_DepthDst_Channels_alpha_convertTo.convertTo</t>
  </si>
  <si>
    <t>640x480, 16SC1, 8SC1, 4, 1</t>
  </si>
  <si>
    <t>Size_DepthSrc_DepthDst_Channels_alpha_convertTo.convertTo</t>
  </si>
  <si>
    <t>640x480, 16SC1, 8SC1, 4, 0.00392157</t>
  </si>
  <si>
    <t>Size_DepthSrc_DepthDst_Channels_alpha_convertTo.convertTo</t>
  </si>
  <si>
    <t>640x480, 16SC1, 16UC1, 1, 1</t>
  </si>
  <si>
    <t>Size_DepthSrc_DepthDst_Channels_alpha_convertTo.convertTo</t>
  </si>
  <si>
    <t>640x480, 16SC1, 16UC1, 1, 0.00392157</t>
  </si>
  <si>
    <t>Size_DepthSrc_DepthDst_Channels_alpha_convertTo.convertTo</t>
  </si>
  <si>
    <t>640x480, 16SC1, 16UC1, 4, 1</t>
  </si>
  <si>
    <t>Size_DepthSrc_DepthDst_Channels_alpha_convertTo.convertTo</t>
  </si>
  <si>
    <t>640x480, 16SC1, 16UC1, 4, 0.00392157</t>
  </si>
  <si>
    <t>Size_DepthSrc_DepthDst_Channels_alpha_convertTo.convertTo</t>
  </si>
  <si>
    <t>640x480, 16SC1, 16SC1, 1, 1</t>
  </si>
  <si>
    <t>Size_DepthSrc_DepthDst_Channels_alpha_convertTo.convertTo</t>
  </si>
  <si>
    <t>640x480, 16SC1, 16SC1, 1, 0.00392157</t>
  </si>
  <si>
    <t>Size_DepthSrc_DepthDst_Channels_alpha_convertTo.convertTo</t>
  </si>
  <si>
    <t>640x480, 16SC1, 16SC1, 4, 1</t>
  </si>
  <si>
    <t>Size_DepthSrc_DepthDst_Channels_alpha_convertTo.convertTo</t>
  </si>
  <si>
    <t>640x480, 16SC1, 16SC1, 4, 0.00392157</t>
  </si>
  <si>
    <t>Size_DepthSrc_DepthDst_Channels_alpha_convertTo.convertTo</t>
  </si>
  <si>
    <t>640x480, 16SC1, 32SC1, 1, 1</t>
  </si>
  <si>
    <t>Size_DepthSrc_DepthDst_Channels_alpha_convertTo.convertTo</t>
  </si>
  <si>
    <t>640x480, 16SC1, 32SC1, 1, 0.00392157</t>
  </si>
  <si>
    <t>Size_DepthSrc_DepthDst_Channels_alpha_convertTo.convertTo</t>
  </si>
  <si>
    <t>640x480, 16SC1, 32SC1, 4, 1</t>
  </si>
  <si>
    <t>Size_DepthSrc_DepthDst_Channels_alpha_convertTo.convertTo</t>
  </si>
  <si>
    <t>640x480, 16SC1, 32SC1, 4, 0.00392157</t>
  </si>
  <si>
    <t>Size_DepthSrc_DepthDst_Channels_alpha_convertTo.convertTo</t>
  </si>
  <si>
    <t>640x480, 16SC1, 32FC1, 1, 1</t>
  </si>
  <si>
    <t>Size_DepthSrc_DepthDst_Channels_alpha_convertTo.convertTo</t>
  </si>
  <si>
    <t>640x480, 16SC1, 32FC1, 1, 0.00392157</t>
  </si>
  <si>
    <t>Size_DepthSrc_DepthDst_Channels_alpha_convertTo.convertTo</t>
  </si>
  <si>
    <t>640x480, 16SC1, 32FC1, 4, 1</t>
  </si>
  <si>
    <t>Size_DepthSrc_DepthDst_Channels_alpha_convertTo.convertTo</t>
  </si>
  <si>
    <t>640x480, 16SC1, 32FC1, 4, 0.00392157</t>
  </si>
  <si>
    <t>Size_DepthSrc_DepthDst_Channels_alpha_convertTo.convertTo</t>
  </si>
  <si>
    <t>640x480, 16SC1, 64FC1, 1, 1</t>
  </si>
  <si>
    <t>Size_DepthSrc_DepthDst_Channels_alpha_convertTo.convertTo</t>
  </si>
  <si>
    <t>640x480, 16SC1, 64FC1, 1, 0.00392157</t>
  </si>
  <si>
    <t>Size_DepthSrc_DepthDst_Channels_alpha_convertTo.convertTo</t>
  </si>
  <si>
    <t>640x480, 16SC1, 64FC1, 4, 1</t>
  </si>
  <si>
    <t>Size_DepthSrc_DepthDst_Channels_alpha_convertTo.convertTo</t>
  </si>
  <si>
    <t>640x480, 16SC1, 64FC1, 4, 0.00392157</t>
  </si>
  <si>
    <t>Size_DepthSrc_DepthDst_Channels_alpha_convertTo.convertTo</t>
  </si>
  <si>
    <t>640x480, 32SC1, 8UC1, 1, 1</t>
  </si>
  <si>
    <t>Size_DepthSrc_DepthDst_Channels_alpha_convertTo.convertTo</t>
  </si>
  <si>
    <t>640x480, 32SC1, 8UC1, 1, 0.00392157</t>
  </si>
  <si>
    <t>Size_DepthSrc_DepthDst_Channels_alpha_convertTo.convertTo</t>
  </si>
  <si>
    <t>640x480, 32SC1, 8UC1, 4, 1</t>
  </si>
  <si>
    <t>Size_DepthSrc_DepthDst_Channels_alpha_convertTo.convertTo</t>
  </si>
  <si>
    <t>640x480, 32SC1, 8UC1, 4, 0.00392157</t>
  </si>
  <si>
    <t>Size_DepthSrc_DepthDst_Channels_alpha_convertTo.convertTo</t>
  </si>
  <si>
    <t>640x480, 32SC1, 8SC1, 1, 1</t>
  </si>
  <si>
    <t>Size_DepthSrc_DepthDst_Channels_alpha_convertTo.convertTo</t>
  </si>
  <si>
    <t>640x480, 32SC1, 8SC1, 1, 0.00392157</t>
  </si>
  <si>
    <t>Size_DepthSrc_DepthDst_Channels_alpha_convertTo.convertTo</t>
  </si>
  <si>
    <t>640x480, 32SC1, 8SC1, 4, 1</t>
  </si>
  <si>
    <t>Size_DepthSrc_DepthDst_Channels_alpha_convertTo.convertTo</t>
  </si>
  <si>
    <t>640x480, 32SC1, 8SC1, 4, 0.00392157</t>
  </si>
  <si>
    <t>Size_DepthSrc_DepthDst_Channels_alpha_convertTo.convertTo</t>
  </si>
  <si>
    <t>640x480, 32SC1, 16UC1, 1, 1</t>
  </si>
  <si>
    <t>Size_DepthSrc_DepthDst_Channels_alpha_convertTo.convertTo</t>
  </si>
  <si>
    <t>640x480, 32SC1, 16UC1, 1, 0.00392157</t>
  </si>
  <si>
    <t>Size_DepthSrc_DepthDst_Channels_alpha_convertTo.convertTo</t>
  </si>
  <si>
    <t>640x480, 32SC1, 16UC1, 4, 1</t>
  </si>
  <si>
    <t>Size_DepthSrc_DepthDst_Channels_alpha_convertTo.convertTo</t>
  </si>
  <si>
    <t>640x480, 32SC1, 16UC1, 4, 0.00392157</t>
  </si>
  <si>
    <t>Size_DepthSrc_DepthDst_Channels_alpha_convertTo.convertTo</t>
  </si>
  <si>
    <t>640x480, 32SC1, 16SC1, 1, 1</t>
  </si>
  <si>
    <t>Size_DepthSrc_DepthDst_Channels_alpha_convertTo.convertTo</t>
  </si>
  <si>
    <t>640x480, 32SC1, 16SC1, 1, 0.00392157</t>
  </si>
  <si>
    <t>Size_DepthSrc_DepthDst_Channels_alpha_convertTo.convertTo</t>
  </si>
  <si>
    <t>640x480, 32SC1, 16SC1, 4, 1</t>
  </si>
  <si>
    <t>Size_DepthSrc_DepthDst_Channels_alpha_convertTo.convertTo</t>
  </si>
  <si>
    <t>640x480, 32SC1, 16SC1, 4, 0.00392157</t>
  </si>
  <si>
    <t>Size_DepthSrc_DepthDst_Channels_alpha_convertTo.convertTo</t>
  </si>
  <si>
    <t>640x480, 32SC1, 32SC1, 1, 1</t>
  </si>
  <si>
    <t>Size_DepthSrc_DepthDst_Channels_alpha_convertTo.convertTo</t>
  </si>
  <si>
    <t>640x480, 32SC1, 32SC1, 1, 0.00392157</t>
  </si>
  <si>
    <t>Size_DepthSrc_DepthDst_Channels_alpha_convertTo.convertTo</t>
  </si>
  <si>
    <t>640x480, 32SC1, 32SC1, 4, 1</t>
  </si>
  <si>
    <t>Size_DepthSrc_DepthDst_Channels_alpha_convertTo.convertTo</t>
  </si>
  <si>
    <t>640x480, 32SC1, 32SC1, 4, 0.00392157</t>
  </si>
  <si>
    <t>Size_DepthSrc_DepthDst_Channels_alpha_convertTo.convertTo</t>
  </si>
  <si>
    <t>640x480, 32SC1, 32FC1, 1, 1</t>
  </si>
  <si>
    <t>Size_DepthSrc_DepthDst_Channels_alpha_convertTo.convertTo</t>
  </si>
  <si>
    <t>640x480, 32SC1, 32FC1, 1, 0.00392157</t>
  </si>
  <si>
    <t>Size_DepthSrc_DepthDst_Channels_alpha_convertTo.convertTo</t>
  </si>
  <si>
    <t>640x480, 32SC1, 32FC1, 4, 1</t>
  </si>
  <si>
    <t>Size_DepthSrc_DepthDst_Channels_alpha_convertTo.convertTo</t>
  </si>
  <si>
    <t>640x480, 32SC1, 32FC1, 4, 0.00392157</t>
  </si>
  <si>
    <t>Size_DepthSrc_DepthDst_Channels_alpha_convertTo.convertTo</t>
  </si>
  <si>
    <t>640x480, 32SC1, 64FC1, 1, 1</t>
  </si>
  <si>
    <t>Size_DepthSrc_DepthDst_Channels_alpha_convertTo.convertTo</t>
  </si>
  <si>
    <t>640x480, 32SC1, 64FC1, 1, 0.00392157</t>
  </si>
  <si>
    <t>Size_DepthSrc_DepthDst_Channels_alpha_convertTo.convertTo</t>
  </si>
  <si>
    <t>640x480, 32SC1, 64FC1, 4, 1</t>
  </si>
  <si>
    <t>Size_DepthSrc_DepthDst_Channels_alpha_convertTo.convertTo</t>
  </si>
  <si>
    <t>640x480, 32SC1, 64FC1, 4, 0.00392157</t>
  </si>
  <si>
    <t>Size_DepthSrc_DepthDst_Channels_alpha_convertTo.convertTo</t>
  </si>
  <si>
    <t>640x480, 32FC1, 8UC1, 1, 1</t>
  </si>
  <si>
    <t>Size_DepthSrc_DepthDst_Channels_alpha_convertTo.convertTo</t>
  </si>
  <si>
    <t>640x480, 32FC1, 8UC1, 1, 0.00392157</t>
  </si>
  <si>
    <t>Size_DepthSrc_DepthDst_Channels_alpha_convertTo.convertTo</t>
  </si>
  <si>
    <t>640x480, 32FC1, 8UC1, 4, 1</t>
  </si>
  <si>
    <t>Size_DepthSrc_DepthDst_Channels_alpha_convertTo.convertTo</t>
  </si>
  <si>
    <t>640x480, 32FC1, 8UC1, 4, 0.00392157</t>
  </si>
  <si>
    <t>Size_DepthSrc_DepthDst_Channels_alpha_convertTo.convertTo</t>
  </si>
  <si>
    <t>640x480, 32FC1, 8SC1, 1, 1</t>
  </si>
  <si>
    <t>Size_DepthSrc_DepthDst_Channels_alpha_convertTo.convertTo</t>
  </si>
  <si>
    <t>640x480, 32FC1, 8SC1, 1, 0.00392157</t>
  </si>
  <si>
    <t>Size_DepthSrc_DepthDst_Channels_alpha_convertTo.convertTo</t>
  </si>
  <si>
    <t>640x480, 32FC1, 8SC1, 4, 1</t>
  </si>
  <si>
    <t>Size_DepthSrc_DepthDst_Channels_alpha_convertTo.convertTo</t>
  </si>
  <si>
    <t>640x480, 32FC1, 8SC1, 4, 0.00392157</t>
  </si>
  <si>
    <t>Size_DepthSrc_DepthDst_Channels_alpha_convertTo.convertTo</t>
  </si>
  <si>
    <t>640x480, 32FC1, 16UC1, 1, 1</t>
  </si>
  <si>
    <t>Size_DepthSrc_DepthDst_Channels_alpha_convertTo.convertTo</t>
  </si>
  <si>
    <t>640x480, 32FC1, 16UC1, 1, 0.00392157</t>
  </si>
  <si>
    <t>Size_DepthSrc_DepthDst_Channels_alpha_convertTo.convertTo</t>
  </si>
  <si>
    <t>640x480, 32FC1, 16UC1, 4, 1</t>
  </si>
  <si>
    <t>Size_DepthSrc_DepthDst_Channels_alpha_convertTo.convertTo</t>
  </si>
  <si>
    <t>640x480, 32FC1, 16UC1, 4, 0.00392157</t>
  </si>
  <si>
    <t>Size_DepthSrc_DepthDst_Channels_alpha_convertTo.convertTo</t>
  </si>
  <si>
    <t>640x480, 32FC1, 16SC1, 1, 1</t>
  </si>
  <si>
    <t>Size_DepthSrc_DepthDst_Channels_alpha_convertTo.convertTo</t>
  </si>
  <si>
    <t>640x480, 32FC1, 16SC1, 1, 0.00392157</t>
  </si>
  <si>
    <t>Size_DepthSrc_DepthDst_Channels_alpha_convertTo.convertTo</t>
  </si>
  <si>
    <t>640x480, 32FC1, 16SC1, 4, 1</t>
  </si>
  <si>
    <t>Size_DepthSrc_DepthDst_Channels_alpha_convertTo.convertTo</t>
  </si>
  <si>
    <t>640x480, 32FC1, 16SC1, 4, 0.00392157</t>
  </si>
  <si>
    <t>Size_DepthSrc_DepthDst_Channels_alpha_convertTo.convertTo</t>
  </si>
  <si>
    <t>640x480, 32FC1, 32SC1, 1, 1</t>
  </si>
  <si>
    <t>Size_DepthSrc_DepthDst_Channels_alpha_convertTo.convertTo</t>
  </si>
  <si>
    <t>640x480, 32FC1, 32SC1, 1, 0.00392157</t>
  </si>
  <si>
    <t>Size_DepthSrc_DepthDst_Channels_alpha_convertTo.convertTo</t>
  </si>
  <si>
    <t>640x480, 32FC1, 32SC1, 4, 1</t>
  </si>
  <si>
    <t>Size_DepthSrc_DepthDst_Channels_alpha_convertTo.convertTo</t>
  </si>
  <si>
    <t>640x480, 32FC1, 32SC1, 4, 0.00392157</t>
  </si>
  <si>
    <t>Size_DepthSrc_DepthDst_Channels_alpha_convertTo.convertTo</t>
  </si>
  <si>
    <t>640x480, 32FC1, 32FC1, 1, 1</t>
  </si>
  <si>
    <t>Size_DepthSrc_DepthDst_Channels_alpha_convertTo.convertTo</t>
  </si>
  <si>
    <t>640x480, 32FC1, 32FC1, 1, 0.00392157</t>
  </si>
  <si>
    <t>Size_DepthSrc_DepthDst_Channels_alpha_convertTo.convertTo</t>
  </si>
  <si>
    <t>640x480, 32FC1, 32FC1, 4, 1</t>
  </si>
  <si>
    <t>Size_DepthSrc_DepthDst_Channels_alpha_convertTo.convertTo</t>
  </si>
  <si>
    <t>640x480, 32FC1, 32FC1, 4, 0.00392157</t>
  </si>
  <si>
    <t>Size_DepthSrc_DepthDst_Channels_alpha_convertTo.convertTo</t>
  </si>
  <si>
    <t>640x480, 32FC1, 64FC1, 1, 1</t>
  </si>
  <si>
    <t>Size_DepthSrc_DepthDst_Channels_alpha_convertTo.convertTo</t>
  </si>
  <si>
    <t>640x480, 32FC1, 64FC1, 1, 0.00392157</t>
  </si>
  <si>
    <t>Size_DepthSrc_DepthDst_Channels_alpha_convertTo.convertTo</t>
  </si>
  <si>
    <t>640x480, 32FC1, 64FC1, 4, 1</t>
  </si>
  <si>
    <t>Size_DepthSrc_DepthDst_Channels_alpha_convertTo.convertTo</t>
  </si>
  <si>
    <t>640x480, 32FC1, 64FC1, 4, 0.00392157</t>
  </si>
  <si>
    <t>Size_DepthSrc_DepthDst_Channels_alpha_convertTo.convertTo</t>
  </si>
  <si>
    <t>640x480, 64FC1, 8UC1, 1, 1</t>
  </si>
  <si>
    <t>Size_DepthSrc_DepthDst_Channels_alpha_convertTo.convertTo</t>
  </si>
  <si>
    <t>640x480, 64FC1, 8UC1, 1, 0.00392157</t>
  </si>
  <si>
    <t>Size_DepthSrc_DepthDst_Channels_alpha_convertTo.convertTo</t>
  </si>
  <si>
    <t>640x480, 64FC1, 8UC1, 4, 1</t>
  </si>
  <si>
    <t>Size_DepthSrc_DepthDst_Channels_alpha_convertTo.convertTo</t>
  </si>
  <si>
    <t>640x480, 64FC1, 8UC1, 4, 0.00392157</t>
  </si>
  <si>
    <t>Size_DepthSrc_DepthDst_Channels_alpha_convertTo.convertTo</t>
  </si>
  <si>
    <t>640x480, 64FC1, 8SC1, 1, 1</t>
  </si>
  <si>
    <t>Size_DepthSrc_DepthDst_Channels_alpha_convertTo.convertTo</t>
  </si>
  <si>
    <t>640x480, 64FC1, 8SC1, 1, 0.00392157</t>
  </si>
  <si>
    <t>Size_DepthSrc_DepthDst_Channels_alpha_convertTo.convertTo</t>
  </si>
  <si>
    <t>640x480, 64FC1, 8SC1, 4, 1</t>
  </si>
  <si>
    <t>Size_DepthSrc_DepthDst_Channels_alpha_convertTo.convertTo</t>
  </si>
  <si>
    <t>640x480, 64FC1, 8SC1, 4, 0.00392157</t>
  </si>
  <si>
    <t>Size_DepthSrc_DepthDst_Channels_alpha_convertTo.convertTo</t>
  </si>
  <si>
    <t>640x480, 64FC1, 16UC1, 1, 1</t>
  </si>
  <si>
    <t>Size_DepthSrc_DepthDst_Channels_alpha_convertTo.convertTo</t>
  </si>
  <si>
    <t>640x480, 64FC1, 16UC1, 1, 0.00392157</t>
  </si>
  <si>
    <t>Size_DepthSrc_DepthDst_Channels_alpha_convertTo.convertTo</t>
  </si>
  <si>
    <t>640x480, 64FC1, 16UC1, 4, 1</t>
  </si>
  <si>
    <t>Size_DepthSrc_DepthDst_Channels_alpha_convertTo.convertTo</t>
  </si>
  <si>
    <t>640x480, 64FC1, 16UC1, 4, 0.00392157</t>
  </si>
  <si>
    <t>Size_DepthSrc_DepthDst_Channels_alpha_convertTo.convertTo</t>
  </si>
  <si>
    <t>640x480, 64FC1, 16SC1, 1, 1</t>
  </si>
  <si>
    <t>Size_DepthSrc_DepthDst_Channels_alpha_convertTo.convertTo</t>
  </si>
  <si>
    <t>640x480, 64FC1, 16SC1, 1, 0.00392157</t>
  </si>
  <si>
    <t>Size_DepthSrc_DepthDst_Channels_alpha_convertTo.convertTo</t>
  </si>
  <si>
    <t>640x480, 64FC1, 16SC1, 4, 1</t>
  </si>
  <si>
    <t>Size_DepthSrc_DepthDst_Channels_alpha_convertTo.convertTo</t>
  </si>
  <si>
    <t>640x480, 64FC1, 16SC1, 4, 0.00392157</t>
  </si>
  <si>
    <t>Size_DepthSrc_DepthDst_Channels_alpha_convertTo.convertTo</t>
  </si>
  <si>
    <t>640x480, 64FC1, 32SC1, 1, 1</t>
  </si>
  <si>
    <t>Size_DepthSrc_DepthDst_Channels_alpha_convertTo.convertTo</t>
  </si>
  <si>
    <t>640x480, 64FC1, 32SC1, 1, 0.00392157</t>
  </si>
  <si>
    <t>Size_DepthSrc_DepthDst_Channels_alpha_convertTo.convertTo</t>
  </si>
  <si>
    <t>640x480, 64FC1, 32SC1, 4, 1</t>
  </si>
  <si>
    <t>Size_DepthSrc_DepthDst_Channels_alpha_convertTo.convertTo</t>
  </si>
  <si>
    <t>640x480, 64FC1, 32SC1, 4, 0.00392157</t>
  </si>
  <si>
    <t>Size_DepthSrc_DepthDst_Channels_alpha_convertTo.convertTo</t>
  </si>
  <si>
    <t>640x480, 64FC1, 32FC1, 1, 1</t>
  </si>
  <si>
    <t>Size_DepthSrc_DepthDst_Channels_alpha_convertTo.convertTo</t>
  </si>
  <si>
    <t>640x480, 64FC1, 32FC1, 1, 0.00392157</t>
  </si>
  <si>
    <t>Size_DepthSrc_DepthDst_Channels_alpha_convertTo.convertTo</t>
  </si>
  <si>
    <t>640x480, 64FC1, 32FC1, 4, 1</t>
  </si>
  <si>
    <t>Size_DepthSrc_DepthDst_Channels_alpha_convertTo.convertTo</t>
  </si>
  <si>
    <t>640x480, 64FC1, 32FC1, 4, 0.00392157</t>
  </si>
  <si>
    <t>Size_DepthSrc_DepthDst_Channels_alpha_convertTo.convertTo</t>
  </si>
  <si>
    <t>640x480, 64FC1, 64FC1, 1, 1</t>
  </si>
  <si>
    <t>Size_DepthSrc_DepthDst_Channels_alpha_convertTo.convertTo</t>
  </si>
  <si>
    <t>640x480, 64FC1, 64FC1, 1, 0.00392157</t>
  </si>
  <si>
    <t>Size_DepthSrc_DepthDst_Channels_alpha_convertTo.convertTo</t>
  </si>
  <si>
    <t>640x480, 64FC1, 64FC1, 4, 1</t>
  </si>
  <si>
    <t>Size_DepthSrc_DepthDst_Channels_alpha_convertTo.convertTo</t>
  </si>
  <si>
    <t>640x480, 64FC1, 64FC1, 4, 0.00392157</t>
  </si>
  <si>
    <t>Size_DepthSrc_DepthDst_Channels_alpha_convertTo.convertTo</t>
  </si>
  <si>
    <t>1920x1080, 8UC1, 8UC1, 1, 1</t>
  </si>
  <si>
    <t>Size_DepthSrc_DepthDst_Channels_alpha_convertTo.convertTo</t>
  </si>
  <si>
    <t>1920x1080, 8UC1, 8UC1, 1, 0.00392157</t>
  </si>
  <si>
    <t>Size_DepthSrc_DepthDst_Channels_alpha_convertTo.convertTo</t>
  </si>
  <si>
    <t>1920x1080, 8UC1, 8UC1, 4, 1</t>
  </si>
  <si>
    <t>Size_DepthSrc_DepthDst_Channels_alpha_convertTo.convertTo</t>
  </si>
  <si>
    <t>1920x1080, 8UC1, 8UC1, 4, 0.00392157</t>
  </si>
  <si>
    <t>Size_DepthSrc_DepthDst_Channels_alpha_convertTo.convertTo</t>
  </si>
  <si>
    <t>1920x1080, 8UC1, 8SC1, 1, 1</t>
  </si>
  <si>
    <t>Size_DepthSrc_DepthDst_Channels_alpha_convertTo.convertTo</t>
  </si>
  <si>
    <t>1920x1080, 8UC1, 8SC1, 1, 0.00392157</t>
  </si>
  <si>
    <t>Size_DepthSrc_DepthDst_Channels_alpha_convertTo.convertTo</t>
  </si>
  <si>
    <t>1920x1080, 8UC1, 8SC1, 4, 1</t>
  </si>
  <si>
    <t>Size_DepthSrc_DepthDst_Channels_alpha_convertTo.convertTo</t>
  </si>
  <si>
    <t>1920x1080, 8UC1, 8SC1, 4, 0.00392157</t>
  </si>
  <si>
    <t>Size_DepthSrc_DepthDst_Channels_alpha_convertTo.convertTo</t>
  </si>
  <si>
    <t>1920x1080, 8UC1, 16UC1, 1, 1</t>
  </si>
  <si>
    <t>Size_DepthSrc_DepthDst_Channels_alpha_convertTo.convertTo</t>
  </si>
  <si>
    <t>1920x1080, 8UC1, 16UC1, 1, 0.00392157</t>
  </si>
  <si>
    <t>Size_DepthSrc_DepthDst_Channels_alpha_convertTo.convertTo</t>
  </si>
  <si>
    <t>1920x1080, 8UC1, 16UC1, 4, 1</t>
  </si>
  <si>
    <t>Size_DepthSrc_DepthDst_Channels_alpha_convertTo.convertTo</t>
  </si>
  <si>
    <t>1920x1080, 8UC1, 16UC1, 4, 0.00392157</t>
  </si>
  <si>
    <t>Size_DepthSrc_DepthDst_Channels_alpha_convertTo.convertTo</t>
  </si>
  <si>
    <t>1920x1080, 8UC1, 16SC1, 1, 1</t>
  </si>
  <si>
    <t>Size_DepthSrc_DepthDst_Channels_alpha_convertTo.convertTo</t>
  </si>
  <si>
    <t>1920x1080, 8UC1, 16SC1, 1, 0.00392157</t>
  </si>
  <si>
    <t>Size_DepthSrc_DepthDst_Channels_alpha_convertTo.convertTo</t>
  </si>
  <si>
    <t>1920x1080, 8UC1, 16SC1, 4, 1</t>
  </si>
  <si>
    <t>Size_DepthSrc_DepthDst_Channels_alpha_convertTo.convertTo</t>
  </si>
  <si>
    <t>1920x1080, 8UC1, 16SC1, 4, 0.00392157</t>
  </si>
  <si>
    <t>Size_DepthSrc_DepthDst_Channels_alpha_convertTo.convertTo</t>
  </si>
  <si>
    <t>1920x1080, 8UC1, 32SC1, 1, 1</t>
  </si>
  <si>
    <t>Size_DepthSrc_DepthDst_Channels_alpha_convertTo.convertTo</t>
  </si>
  <si>
    <t>1920x1080, 8UC1, 32SC1, 1, 0.00392157</t>
  </si>
  <si>
    <t>Size_DepthSrc_DepthDst_Channels_alpha_convertTo.convertTo</t>
  </si>
  <si>
    <t>1920x1080, 8UC1, 32SC1, 4, 1</t>
  </si>
  <si>
    <t>Size_DepthSrc_DepthDst_Channels_alpha_convertTo.convertTo</t>
  </si>
  <si>
    <t>1920x1080, 8UC1, 32SC1, 4, 0.00392157</t>
  </si>
  <si>
    <t>Size_DepthSrc_DepthDst_Channels_alpha_convertTo.convertTo</t>
  </si>
  <si>
    <t>1920x1080, 8UC1, 32FC1, 1, 1</t>
  </si>
  <si>
    <t>Size_DepthSrc_DepthDst_Channels_alpha_convertTo.convertTo</t>
  </si>
  <si>
    <t>1920x1080, 8UC1, 32FC1, 1, 0.00392157</t>
  </si>
  <si>
    <t>Size_DepthSrc_DepthDst_Channels_alpha_convertTo.convertTo</t>
  </si>
  <si>
    <t>1920x1080, 8UC1, 32FC1, 4, 1</t>
  </si>
  <si>
    <t>Size_DepthSrc_DepthDst_Channels_alpha_convertTo.convertTo</t>
  </si>
  <si>
    <t>1920x1080, 8UC1, 32FC1, 4, 0.00392157</t>
  </si>
  <si>
    <t>Size_DepthSrc_DepthDst_Channels_alpha_convertTo.convertTo</t>
  </si>
  <si>
    <t>1920x1080, 8UC1, 64FC1, 1, 1</t>
  </si>
  <si>
    <t>Size_DepthSrc_DepthDst_Channels_alpha_convertTo.convertTo</t>
  </si>
  <si>
    <t>1920x1080, 8UC1, 64FC1, 1, 0.00392157</t>
  </si>
  <si>
    <t>Size_DepthSrc_DepthDst_Channels_alpha_convertTo.convertTo</t>
  </si>
  <si>
    <t>1920x1080, 8UC1, 64FC1, 4, 1</t>
  </si>
  <si>
    <t>Size_DepthSrc_DepthDst_Channels_alpha_convertTo.convertTo</t>
  </si>
  <si>
    <t>1920x1080, 8UC1, 64FC1, 4, 0.00392157</t>
  </si>
  <si>
    <t>Size_DepthSrc_DepthDst_Channels_alpha_convertTo.convertTo</t>
  </si>
  <si>
    <t>1920x1080, 8SC1, 8UC1, 1, 1</t>
  </si>
  <si>
    <t>Size_DepthSrc_DepthDst_Channels_alpha_convertTo.convertTo</t>
  </si>
  <si>
    <t>1920x1080, 8SC1, 8UC1, 1, 0.00392157</t>
  </si>
  <si>
    <t>Size_DepthSrc_DepthDst_Channels_alpha_convertTo.convertTo</t>
  </si>
  <si>
    <t>1920x1080, 8SC1, 8UC1, 4, 1</t>
  </si>
  <si>
    <t>Size_DepthSrc_DepthDst_Channels_alpha_convertTo.convertTo</t>
  </si>
  <si>
    <t>1920x1080, 8SC1, 8UC1, 4, 0.00392157</t>
  </si>
  <si>
    <t>Size_DepthSrc_DepthDst_Channels_alpha_convertTo.convertTo</t>
  </si>
  <si>
    <t>1920x1080, 8SC1, 8SC1, 1, 1</t>
  </si>
  <si>
    <t>Size_DepthSrc_DepthDst_Channels_alpha_convertTo.convertTo</t>
  </si>
  <si>
    <t>1920x1080, 8SC1, 8SC1, 1, 0.00392157</t>
  </si>
  <si>
    <t>Size_DepthSrc_DepthDst_Channels_alpha_convertTo.convertTo</t>
  </si>
  <si>
    <t>1920x1080, 8SC1, 8SC1, 4, 1</t>
  </si>
  <si>
    <t>Size_DepthSrc_DepthDst_Channels_alpha_convertTo.convertTo</t>
  </si>
  <si>
    <t>1920x1080, 8SC1, 8SC1, 4, 0.00392157</t>
  </si>
  <si>
    <t>Size_DepthSrc_DepthDst_Channels_alpha_convertTo.convertTo</t>
  </si>
  <si>
    <t>1920x1080, 8SC1, 16UC1, 1, 1</t>
  </si>
  <si>
    <t>Size_DepthSrc_DepthDst_Channels_alpha_convertTo.convertTo</t>
  </si>
  <si>
    <t>1920x1080, 8SC1, 16UC1, 1, 0.00392157</t>
  </si>
  <si>
    <t>Size_DepthSrc_DepthDst_Channels_alpha_convertTo.convertTo</t>
  </si>
  <si>
    <t>1920x1080, 8SC1, 16UC1, 4, 1</t>
  </si>
  <si>
    <t>Size_DepthSrc_DepthDst_Channels_alpha_convertTo.convertTo</t>
  </si>
  <si>
    <t>1920x1080, 8SC1, 16UC1, 4, 0.00392157</t>
  </si>
  <si>
    <t>Size_DepthSrc_DepthDst_Channels_alpha_convertTo.convertTo</t>
  </si>
  <si>
    <t>1920x1080, 8SC1, 16SC1, 1, 1</t>
  </si>
  <si>
    <t>Size_DepthSrc_DepthDst_Channels_alpha_convertTo.convertTo</t>
  </si>
  <si>
    <t>1920x1080, 8SC1, 16SC1, 1, 0.00392157</t>
  </si>
  <si>
    <t>Size_DepthSrc_DepthDst_Channels_alpha_convertTo.convertTo</t>
  </si>
  <si>
    <t>1920x1080, 8SC1, 16SC1, 4, 1</t>
  </si>
  <si>
    <t>Size_DepthSrc_DepthDst_Channels_alpha_convertTo.convertTo</t>
  </si>
  <si>
    <t>1920x1080, 8SC1, 16SC1, 4, 0.00392157</t>
  </si>
  <si>
    <t>Size_DepthSrc_DepthDst_Channels_alpha_convertTo.convertTo</t>
  </si>
  <si>
    <t>1920x1080, 8SC1, 32SC1, 1, 1</t>
  </si>
  <si>
    <t>Size_DepthSrc_DepthDst_Channels_alpha_convertTo.convertTo</t>
  </si>
  <si>
    <t>1920x1080, 8SC1, 32SC1, 1, 0.00392157</t>
  </si>
  <si>
    <t>Size_DepthSrc_DepthDst_Channels_alpha_convertTo.convertTo</t>
  </si>
  <si>
    <t>1920x1080, 8SC1, 32SC1, 4, 1</t>
  </si>
  <si>
    <t>Size_DepthSrc_DepthDst_Channels_alpha_convertTo.convertTo</t>
  </si>
  <si>
    <t>1920x1080, 8SC1, 32SC1, 4, 0.00392157</t>
  </si>
  <si>
    <t>Size_DepthSrc_DepthDst_Channels_alpha_convertTo.convertTo</t>
  </si>
  <si>
    <t>1920x1080, 8SC1, 32FC1, 1, 1</t>
  </si>
  <si>
    <t>Size_DepthSrc_DepthDst_Channels_alpha_convertTo.convertTo</t>
  </si>
  <si>
    <t>1920x1080, 8SC1, 32FC1, 1, 0.00392157</t>
  </si>
  <si>
    <t>Size_DepthSrc_DepthDst_Channels_alpha_convertTo.convertTo</t>
  </si>
  <si>
    <t>1920x1080, 8SC1, 32FC1, 4, 1</t>
  </si>
  <si>
    <t>Size_DepthSrc_DepthDst_Channels_alpha_convertTo.convertTo</t>
  </si>
  <si>
    <t>1920x1080, 8SC1, 32FC1, 4, 0.00392157</t>
  </si>
  <si>
    <t>Size_DepthSrc_DepthDst_Channels_alpha_convertTo.convertTo</t>
  </si>
  <si>
    <t>1920x1080, 8SC1, 64FC1, 1, 1</t>
  </si>
  <si>
    <t>Size_DepthSrc_DepthDst_Channels_alpha_convertTo.convertTo</t>
  </si>
  <si>
    <t>1920x1080, 8SC1, 64FC1, 1, 0.00392157</t>
  </si>
  <si>
    <t>Size_DepthSrc_DepthDst_Channels_alpha_convertTo.convertTo</t>
  </si>
  <si>
    <t>1920x1080, 8SC1, 64FC1, 4, 1</t>
  </si>
  <si>
    <t>Size_DepthSrc_DepthDst_Channels_alpha_convertTo.convertTo</t>
  </si>
  <si>
    <t>1920x1080, 8SC1, 64FC1, 4, 0.00392157</t>
  </si>
  <si>
    <t>Size_DepthSrc_DepthDst_Channels_alpha_convertTo.convertTo</t>
  </si>
  <si>
    <t>1920x1080, 16UC1, 8UC1, 1, 1</t>
  </si>
  <si>
    <t>Size_DepthSrc_DepthDst_Channels_alpha_convertTo.convertTo</t>
  </si>
  <si>
    <t>1920x1080, 16UC1, 8UC1, 1, 0.00392157</t>
  </si>
  <si>
    <t>Size_DepthSrc_DepthDst_Channels_alpha_convertTo.convertTo</t>
  </si>
  <si>
    <t>1920x1080, 16UC1, 8UC1, 4, 1</t>
  </si>
  <si>
    <t>Size_DepthSrc_DepthDst_Channels_alpha_convertTo.convertTo</t>
  </si>
  <si>
    <t>1920x1080, 16UC1, 8UC1, 4, 0.00392157</t>
  </si>
  <si>
    <t>Size_DepthSrc_DepthDst_Channels_alpha_convertTo.convertTo</t>
  </si>
  <si>
    <t>1920x1080, 16UC1, 8SC1, 1, 1</t>
  </si>
  <si>
    <t>Size_DepthSrc_DepthDst_Channels_alpha_convertTo.convertTo</t>
  </si>
  <si>
    <t>1920x1080, 16UC1, 8SC1, 1, 0.00392157</t>
  </si>
  <si>
    <t>Size_DepthSrc_DepthDst_Channels_alpha_convertTo.convertTo</t>
  </si>
  <si>
    <t>1920x1080, 16UC1, 8SC1, 4, 1</t>
  </si>
  <si>
    <t>Size_DepthSrc_DepthDst_Channels_alpha_convertTo.convertTo</t>
  </si>
  <si>
    <t>1920x1080, 16UC1, 8SC1, 4, 0.00392157</t>
  </si>
  <si>
    <t>Size_DepthSrc_DepthDst_Channels_alpha_convertTo.convertTo</t>
  </si>
  <si>
    <t>1920x1080, 16UC1, 16UC1, 1, 1</t>
  </si>
  <si>
    <t>Size_DepthSrc_DepthDst_Channels_alpha_convertTo.convertTo</t>
  </si>
  <si>
    <t>1920x1080, 16UC1, 16UC1, 1, 0.00392157</t>
  </si>
  <si>
    <t>Size_DepthSrc_DepthDst_Channels_alpha_convertTo.convertTo</t>
  </si>
  <si>
    <t>1920x1080, 16UC1, 16UC1, 4, 1</t>
  </si>
  <si>
    <t>Size_DepthSrc_DepthDst_Channels_alpha_convertTo.convertTo</t>
  </si>
  <si>
    <t>1920x1080, 16UC1, 16UC1, 4, 0.00392157</t>
  </si>
  <si>
    <t>Size_DepthSrc_DepthDst_Channels_alpha_convertTo.convertTo</t>
  </si>
  <si>
    <t>1920x1080, 16UC1, 16SC1, 1, 1</t>
  </si>
  <si>
    <t>Size_DepthSrc_DepthDst_Channels_alpha_convertTo.convertTo</t>
  </si>
  <si>
    <t>1920x1080, 16UC1, 16SC1, 1, 0.00392157</t>
  </si>
  <si>
    <t>Size_DepthSrc_DepthDst_Channels_alpha_convertTo.convertTo</t>
  </si>
  <si>
    <t>1920x1080, 16UC1, 16SC1, 4, 1</t>
  </si>
  <si>
    <t>Size_DepthSrc_DepthDst_Channels_alpha_convertTo.convertTo</t>
  </si>
  <si>
    <t>1920x1080, 16UC1, 16SC1, 4, 0.00392157</t>
  </si>
  <si>
    <t>Size_DepthSrc_DepthDst_Channels_alpha_convertTo.convertTo</t>
  </si>
  <si>
    <t>1920x1080, 16UC1, 32SC1, 1, 1</t>
  </si>
  <si>
    <t>Size_DepthSrc_DepthDst_Channels_alpha_convertTo.convertTo</t>
  </si>
  <si>
    <t>1920x1080, 16UC1, 32SC1, 1, 0.00392157</t>
  </si>
  <si>
    <t>Size_DepthSrc_DepthDst_Channels_alpha_convertTo.convertTo</t>
  </si>
  <si>
    <t>1920x1080, 16UC1, 32SC1, 4, 1</t>
  </si>
  <si>
    <t>Size_DepthSrc_DepthDst_Channels_alpha_convertTo.convertTo</t>
  </si>
  <si>
    <t>1920x1080, 16UC1, 32SC1, 4, 0.00392157</t>
  </si>
  <si>
    <t>Size_DepthSrc_DepthDst_Channels_alpha_convertTo.convertTo</t>
  </si>
  <si>
    <t>1920x1080, 16UC1, 32FC1, 1, 1</t>
  </si>
  <si>
    <t>Size_DepthSrc_DepthDst_Channels_alpha_convertTo.convertTo</t>
  </si>
  <si>
    <t>1920x1080, 16UC1, 32FC1, 1, 0.00392157</t>
  </si>
  <si>
    <t>Size_DepthSrc_DepthDst_Channels_alpha_convertTo.convertTo</t>
  </si>
  <si>
    <t>1920x1080, 16UC1, 32FC1, 4, 1</t>
  </si>
  <si>
    <t>Size_DepthSrc_DepthDst_Channels_alpha_convertTo.convertTo</t>
  </si>
  <si>
    <t>1920x1080, 16UC1, 32FC1, 4, 0.00392157</t>
  </si>
  <si>
    <t>Size_DepthSrc_DepthDst_Channels_alpha_convertTo.convertTo</t>
  </si>
  <si>
    <t>1920x1080, 16UC1, 64FC1, 1, 1</t>
  </si>
  <si>
    <t>Size_DepthSrc_DepthDst_Channels_alpha_convertTo.convertTo</t>
  </si>
  <si>
    <t>1920x1080, 16UC1, 64FC1, 1, 0.00392157</t>
  </si>
  <si>
    <t>Size_DepthSrc_DepthDst_Channels_alpha_convertTo.convertTo</t>
  </si>
  <si>
    <t>1920x1080, 16UC1, 64FC1, 4, 1</t>
  </si>
  <si>
    <t>Size_DepthSrc_DepthDst_Channels_alpha_convertTo.convertTo</t>
  </si>
  <si>
    <t>1920x1080, 16UC1, 64FC1, 4, 0.00392157</t>
  </si>
  <si>
    <t>Size_DepthSrc_DepthDst_Channels_alpha_convertTo.convertTo</t>
  </si>
  <si>
    <t>1920x1080, 16SC1, 8UC1, 1, 1</t>
  </si>
  <si>
    <t>Size_DepthSrc_DepthDst_Channels_alpha_convertTo.convertTo</t>
  </si>
  <si>
    <t>1920x1080, 16SC1, 8UC1, 1, 0.00392157</t>
  </si>
  <si>
    <t>Size_DepthSrc_DepthDst_Channels_alpha_convertTo.convertTo</t>
  </si>
  <si>
    <t>1920x1080, 16SC1, 8UC1, 4, 1</t>
  </si>
  <si>
    <t>Size_DepthSrc_DepthDst_Channels_alpha_convertTo.convertTo</t>
  </si>
  <si>
    <t>1920x1080, 16SC1, 8UC1, 4, 0.00392157</t>
  </si>
  <si>
    <t>Size_DepthSrc_DepthDst_Channels_alpha_convertTo.convertTo</t>
  </si>
  <si>
    <t>1920x1080, 16SC1, 8SC1, 1, 1</t>
  </si>
  <si>
    <t>Size_DepthSrc_DepthDst_Channels_alpha_convertTo.convertTo</t>
  </si>
  <si>
    <t>1920x1080, 16SC1, 8SC1, 1, 0.00392157</t>
  </si>
  <si>
    <t>Size_DepthSrc_DepthDst_Channels_alpha_convertTo.convertTo</t>
  </si>
  <si>
    <t>1920x1080, 16SC1, 8SC1, 4, 1</t>
  </si>
  <si>
    <t>Size_DepthSrc_DepthDst_Channels_alpha_convertTo.convertTo</t>
  </si>
  <si>
    <t>1920x1080, 16SC1, 8SC1, 4, 0.00392157</t>
  </si>
  <si>
    <t>Size_DepthSrc_DepthDst_Channels_alpha_convertTo.convertTo</t>
  </si>
  <si>
    <t>1920x1080, 16SC1, 16UC1, 1, 1</t>
  </si>
  <si>
    <t>Size_DepthSrc_DepthDst_Channels_alpha_convertTo.convertTo</t>
  </si>
  <si>
    <t>1920x1080, 16SC1, 16UC1, 1, 0.00392157</t>
  </si>
  <si>
    <t>Size_DepthSrc_DepthDst_Channels_alpha_convertTo.convertTo</t>
  </si>
  <si>
    <t>1920x1080, 16SC1, 16UC1, 4, 1</t>
  </si>
  <si>
    <t>Size_DepthSrc_DepthDst_Channels_alpha_convertTo.convertTo</t>
  </si>
  <si>
    <t>1920x1080, 16SC1, 16UC1, 4, 0.00392157</t>
  </si>
  <si>
    <t>Size_DepthSrc_DepthDst_Channels_alpha_convertTo.convertTo</t>
  </si>
  <si>
    <t>1920x1080, 16SC1, 16SC1, 1, 1</t>
  </si>
  <si>
    <t>Size_DepthSrc_DepthDst_Channels_alpha_convertTo.convertTo</t>
  </si>
  <si>
    <t>1920x1080, 16SC1, 16SC1, 1, 0.00392157</t>
  </si>
  <si>
    <t>Size_DepthSrc_DepthDst_Channels_alpha_convertTo.convertTo</t>
  </si>
  <si>
    <t>1920x1080, 16SC1, 16SC1, 4, 1</t>
  </si>
  <si>
    <t>Size_DepthSrc_DepthDst_Channels_alpha_convertTo.convertTo</t>
  </si>
  <si>
    <t>1920x1080, 16SC1, 16SC1, 4, 0.00392157</t>
  </si>
  <si>
    <t>Size_DepthSrc_DepthDst_Channels_alpha_convertTo.convertTo</t>
  </si>
  <si>
    <t>1920x1080, 16SC1, 32SC1, 1, 1</t>
  </si>
  <si>
    <t>Size_DepthSrc_DepthDst_Channels_alpha_convertTo.convertTo</t>
  </si>
  <si>
    <t>1920x1080, 16SC1, 32SC1, 1, 0.00392157</t>
  </si>
  <si>
    <t>Size_DepthSrc_DepthDst_Channels_alpha_convertTo.convertTo</t>
  </si>
  <si>
    <t>1920x1080, 16SC1, 32SC1, 4, 1</t>
  </si>
  <si>
    <t>Size_DepthSrc_DepthDst_Channels_alpha_convertTo.convertTo</t>
  </si>
  <si>
    <t>1920x1080, 16SC1, 32SC1, 4, 0.00392157</t>
  </si>
  <si>
    <t>Size_DepthSrc_DepthDst_Channels_alpha_convertTo.convertTo</t>
  </si>
  <si>
    <t>1920x1080, 16SC1, 32FC1, 1, 1</t>
  </si>
  <si>
    <t>Size_DepthSrc_DepthDst_Channels_alpha_convertTo.convertTo</t>
  </si>
  <si>
    <t>1920x1080, 16SC1, 32FC1, 1, 0.00392157</t>
  </si>
  <si>
    <t>Size_DepthSrc_DepthDst_Channels_alpha_convertTo.convertTo</t>
  </si>
  <si>
    <t>1920x1080, 16SC1, 32FC1, 4, 1</t>
  </si>
  <si>
    <t>Size_DepthSrc_DepthDst_Channels_alpha_convertTo.convertTo</t>
  </si>
  <si>
    <t>1920x1080, 16SC1, 32FC1, 4, 0.00392157</t>
  </si>
  <si>
    <t>Size_DepthSrc_DepthDst_Channels_alpha_convertTo.convertTo</t>
  </si>
  <si>
    <t>1920x1080, 16SC1, 64FC1, 1, 1</t>
  </si>
  <si>
    <t>Size_DepthSrc_DepthDst_Channels_alpha_convertTo.convertTo</t>
  </si>
  <si>
    <t>1920x1080, 16SC1, 64FC1, 1, 0.00392157</t>
  </si>
  <si>
    <t>Size_DepthSrc_DepthDst_Channels_alpha_convertTo.convertTo</t>
  </si>
  <si>
    <t>1920x1080, 16SC1, 64FC1, 4, 1</t>
  </si>
  <si>
    <t>Size_DepthSrc_DepthDst_Channels_alpha_convertTo.convertTo</t>
  </si>
  <si>
    <t>1920x1080, 16SC1, 64FC1, 4, 0.00392157</t>
  </si>
  <si>
    <t>Size_DepthSrc_DepthDst_Channels_alpha_convertTo.convertTo</t>
  </si>
  <si>
    <t>1920x1080, 32SC1, 8UC1, 1, 1</t>
  </si>
  <si>
    <t>Size_DepthSrc_DepthDst_Channels_alpha_convertTo.convertTo</t>
  </si>
  <si>
    <t>1920x1080, 32SC1, 8UC1, 1, 0.00392157</t>
  </si>
  <si>
    <t>Size_DepthSrc_DepthDst_Channels_alpha_convertTo.convertTo</t>
  </si>
  <si>
    <t>1920x1080, 32SC1, 8UC1, 4, 1</t>
  </si>
  <si>
    <t>Size_DepthSrc_DepthDst_Channels_alpha_convertTo.convertTo</t>
  </si>
  <si>
    <t>1920x1080, 32SC1, 8UC1, 4, 0.00392157</t>
  </si>
  <si>
    <t>Size_DepthSrc_DepthDst_Channels_alpha_convertTo.convertTo</t>
  </si>
  <si>
    <t>1920x1080, 32SC1, 8SC1, 1, 1</t>
  </si>
  <si>
    <t>Size_DepthSrc_DepthDst_Channels_alpha_convertTo.convertTo</t>
  </si>
  <si>
    <t>1920x1080, 32SC1, 8SC1, 1, 0.00392157</t>
  </si>
  <si>
    <t>Size_DepthSrc_DepthDst_Channels_alpha_convertTo.convertTo</t>
  </si>
  <si>
    <t>1920x1080, 32SC1, 8SC1, 4, 1</t>
  </si>
  <si>
    <t>Size_DepthSrc_DepthDst_Channels_alpha_convertTo.convertTo</t>
  </si>
  <si>
    <t>1920x1080, 32SC1, 8SC1, 4, 0.00392157</t>
  </si>
  <si>
    <t>Size_DepthSrc_DepthDst_Channels_alpha_convertTo.convertTo</t>
  </si>
  <si>
    <t>1920x1080, 32SC1, 16UC1, 1, 1</t>
  </si>
  <si>
    <t>Size_DepthSrc_DepthDst_Channels_alpha_convertTo.convertTo</t>
  </si>
  <si>
    <t>1920x1080, 32SC1, 16UC1, 1, 0.00392157</t>
  </si>
  <si>
    <t>Size_DepthSrc_DepthDst_Channels_alpha_convertTo.convertTo</t>
  </si>
  <si>
    <t>1920x1080, 32SC1, 16UC1, 4, 1</t>
  </si>
  <si>
    <t>Size_DepthSrc_DepthDst_Channels_alpha_convertTo.convertTo</t>
  </si>
  <si>
    <t>1920x1080, 32SC1, 16UC1, 4, 0.00392157</t>
  </si>
  <si>
    <t>Size_DepthSrc_DepthDst_Channels_alpha_convertTo.convertTo</t>
  </si>
  <si>
    <t>1920x1080, 32SC1, 16SC1, 1, 1</t>
  </si>
  <si>
    <t>Size_DepthSrc_DepthDst_Channels_alpha_convertTo.convertTo</t>
  </si>
  <si>
    <t>1920x1080, 32SC1, 16SC1, 1, 0.00392157</t>
  </si>
  <si>
    <t>Size_DepthSrc_DepthDst_Channels_alpha_convertTo.convertTo</t>
  </si>
  <si>
    <t>1920x1080, 32SC1, 16SC1, 4, 1</t>
  </si>
  <si>
    <t>Size_DepthSrc_DepthDst_Channels_alpha_convertTo.convertTo</t>
  </si>
  <si>
    <t>1920x1080, 32SC1, 16SC1, 4, 0.00392157</t>
  </si>
  <si>
    <t>Size_DepthSrc_DepthDst_Channels_alpha_convertTo.convertTo</t>
  </si>
  <si>
    <t>1920x1080, 32SC1, 32SC1, 1, 1</t>
  </si>
  <si>
    <t>Size_DepthSrc_DepthDst_Channels_alpha_convertTo.convertTo</t>
  </si>
  <si>
    <t>1920x1080, 32SC1, 32SC1, 1, 0.00392157</t>
  </si>
  <si>
    <t>Size_DepthSrc_DepthDst_Channels_alpha_convertTo.convertTo</t>
  </si>
  <si>
    <t>1920x1080, 32SC1, 32SC1, 4, 1</t>
  </si>
  <si>
    <t>Size_DepthSrc_DepthDst_Channels_alpha_convertTo.convertTo</t>
  </si>
  <si>
    <t>1920x1080, 32SC1, 32SC1, 4, 0.00392157</t>
  </si>
  <si>
    <t>Size_DepthSrc_DepthDst_Channels_alpha_convertTo.convertTo</t>
  </si>
  <si>
    <t>1920x1080, 32SC1, 32FC1, 1, 1</t>
  </si>
  <si>
    <t>Size_DepthSrc_DepthDst_Channels_alpha_convertTo.convertTo</t>
  </si>
  <si>
    <t>1920x1080, 32SC1, 32FC1, 1, 0.00392157</t>
  </si>
  <si>
    <t>Size_DepthSrc_DepthDst_Channels_alpha_convertTo.convertTo</t>
  </si>
  <si>
    <t>1920x1080, 32SC1, 32FC1, 4, 1</t>
  </si>
  <si>
    <t>Size_DepthSrc_DepthDst_Channels_alpha_convertTo.convertTo</t>
  </si>
  <si>
    <t>1920x1080, 32SC1, 32FC1, 4, 0.00392157</t>
  </si>
  <si>
    <t>Size_DepthSrc_DepthDst_Channels_alpha_convertTo.convertTo</t>
  </si>
  <si>
    <t>1920x1080, 32SC1, 64FC1, 1, 1</t>
  </si>
  <si>
    <t>Size_DepthSrc_DepthDst_Channels_alpha_convertTo.convertTo</t>
  </si>
  <si>
    <t>1920x1080, 32SC1, 64FC1, 1, 0.00392157</t>
  </si>
  <si>
    <t>Size_DepthSrc_DepthDst_Channels_alpha_convertTo.convertTo</t>
  </si>
  <si>
    <t>1920x1080, 32SC1, 64FC1, 4, 1</t>
  </si>
  <si>
    <t>Size_DepthSrc_DepthDst_Channels_alpha_convertTo.convertTo</t>
  </si>
  <si>
    <t>1920x1080, 32SC1, 64FC1, 4, 0.00392157</t>
  </si>
  <si>
    <t>Size_DepthSrc_DepthDst_Channels_alpha_convertTo.convertTo</t>
  </si>
  <si>
    <t>1920x1080, 32FC1, 8UC1, 1, 1</t>
  </si>
  <si>
    <t>Size_DepthSrc_DepthDst_Channels_alpha_convertTo.convertTo</t>
  </si>
  <si>
    <t>1920x1080, 32FC1, 8UC1, 1, 0.00392157</t>
  </si>
  <si>
    <t>Size_DepthSrc_DepthDst_Channels_alpha_convertTo.convertTo</t>
  </si>
  <si>
    <t>1920x1080, 32FC1, 8UC1, 4, 1</t>
  </si>
  <si>
    <t>Size_DepthSrc_DepthDst_Channels_alpha_convertTo.convertTo</t>
  </si>
  <si>
    <t>1920x1080, 32FC1, 8UC1, 4, 0.00392157</t>
  </si>
  <si>
    <t>Size_DepthSrc_DepthDst_Channels_alpha_convertTo.convertTo</t>
  </si>
  <si>
    <t>1920x1080, 32FC1, 8SC1, 1, 1</t>
  </si>
  <si>
    <t>Size_DepthSrc_DepthDst_Channels_alpha_convertTo.convertTo</t>
  </si>
  <si>
    <t>1920x1080, 32FC1, 8SC1, 1, 0.00392157</t>
  </si>
  <si>
    <t>Size_DepthSrc_DepthDst_Channels_alpha_convertTo.convertTo</t>
  </si>
  <si>
    <t>1920x1080, 32FC1, 8SC1, 4, 1</t>
  </si>
  <si>
    <t>Size_DepthSrc_DepthDst_Channels_alpha_convertTo.convertTo</t>
  </si>
  <si>
    <t>1920x1080, 32FC1, 8SC1, 4, 0.00392157</t>
  </si>
  <si>
    <t>Size_DepthSrc_DepthDst_Channels_alpha_convertTo.convertTo</t>
  </si>
  <si>
    <t>1920x1080, 32FC1, 16UC1, 1, 1</t>
  </si>
  <si>
    <t>Size_DepthSrc_DepthDst_Channels_alpha_convertTo.convertTo</t>
  </si>
  <si>
    <t>1920x1080, 32FC1, 16UC1, 1, 0.00392157</t>
  </si>
  <si>
    <t>Size_DepthSrc_DepthDst_Channels_alpha_convertTo.convertTo</t>
  </si>
  <si>
    <t>1920x1080, 32FC1, 16UC1, 4, 1</t>
  </si>
  <si>
    <t>Size_DepthSrc_DepthDst_Channels_alpha_convertTo.convertTo</t>
  </si>
  <si>
    <t>1920x1080, 32FC1, 16UC1, 4, 0.00392157</t>
  </si>
  <si>
    <t>Size_DepthSrc_DepthDst_Channels_alpha_convertTo.convertTo</t>
  </si>
  <si>
    <t>1920x1080, 32FC1, 16SC1, 1, 1</t>
  </si>
  <si>
    <t>Size_DepthSrc_DepthDst_Channels_alpha_convertTo.convertTo</t>
  </si>
  <si>
    <t>1920x1080, 32FC1, 16SC1, 1, 0.00392157</t>
  </si>
  <si>
    <t>Size_DepthSrc_DepthDst_Channels_alpha_convertTo.convertTo</t>
  </si>
  <si>
    <t>1920x1080, 32FC1, 16SC1, 4, 1</t>
  </si>
  <si>
    <t>Size_DepthSrc_DepthDst_Channels_alpha_convertTo.convertTo</t>
  </si>
  <si>
    <t>1920x1080, 32FC1, 16SC1, 4, 0.00392157</t>
  </si>
  <si>
    <t>Size_DepthSrc_DepthDst_Channels_alpha_convertTo.convertTo</t>
  </si>
  <si>
    <t>1920x1080, 32FC1, 32SC1, 1, 1</t>
  </si>
  <si>
    <t>Size_DepthSrc_DepthDst_Channels_alpha_convertTo.convertTo</t>
  </si>
  <si>
    <t>1920x1080, 32FC1, 32SC1, 1, 0.00392157</t>
  </si>
  <si>
    <t>Size_DepthSrc_DepthDst_Channels_alpha_convertTo.convertTo</t>
  </si>
  <si>
    <t>1920x1080, 32FC1, 32SC1, 4, 1</t>
  </si>
  <si>
    <t>Size_DepthSrc_DepthDst_Channels_alpha_convertTo.convertTo</t>
  </si>
  <si>
    <t>1920x1080, 32FC1, 32SC1, 4, 0.00392157</t>
  </si>
  <si>
    <t>Size_DepthSrc_DepthDst_Channels_alpha_convertTo.convertTo</t>
  </si>
  <si>
    <t>1920x1080, 32FC1, 32FC1, 1, 1</t>
  </si>
  <si>
    <t>Size_DepthSrc_DepthDst_Channels_alpha_convertTo.convertTo</t>
  </si>
  <si>
    <t>1920x1080, 32FC1, 32FC1, 1, 0.00392157</t>
  </si>
  <si>
    <t>Size_DepthSrc_DepthDst_Channels_alpha_convertTo.convertTo</t>
  </si>
  <si>
    <t>1920x1080, 32FC1, 32FC1, 4, 1</t>
  </si>
  <si>
    <t>Size_DepthSrc_DepthDst_Channels_alpha_convertTo.convertTo</t>
  </si>
  <si>
    <t>1920x1080, 32FC1, 32FC1, 4, 0.00392157</t>
  </si>
  <si>
    <t>Size_DepthSrc_DepthDst_Channels_alpha_convertTo.convertTo</t>
  </si>
  <si>
    <t>1920x1080, 32FC1, 64FC1, 1, 1</t>
  </si>
  <si>
    <t>Size_DepthSrc_DepthDst_Channels_alpha_convertTo.convertTo</t>
  </si>
  <si>
    <t>1920x1080, 32FC1, 64FC1, 1, 0.00392157</t>
  </si>
  <si>
    <t>Size_DepthSrc_DepthDst_Channels_alpha_convertTo.convertTo</t>
  </si>
  <si>
    <t>1920x1080, 32FC1, 64FC1, 4, 1</t>
  </si>
  <si>
    <t>Size_DepthSrc_DepthDst_Channels_alpha_convertTo.convertTo</t>
  </si>
  <si>
    <t>1920x1080, 32FC1, 64FC1, 4, 0.00392157</t>
  </si>
  <si>
    <t>Size_DepthSrc_DepthDst_Channels_alpha_convertTo.convertTo</t>
  </si>
  <si>
    <t>1920x1080, 64FC1, 8UC1, 1, 1</t>
  </si>
  <si>
    <t>Size_DepthSrc_DepthDst_Channels_alpha_convertTo.convertTo</t>
  </si>
  <si>
    <t>1920x1080, 64FC1, 8UC1, 1, 0.00392157</t>
  </si>
  <si>
    <t>Size_DepthSrc_DepthDst_Channels_alpha_convertTo.convertTo</t>
  </si>
  <si>
    <t>1920x1080, 64FC1, 8UC1, 4, 1</t>
  </si>
  <si>
    <t>Size_DepthSrc_DepthDst_Channels_alpha_convertTo.convertTo</t>
  </si>
  <si>
    <t>1920x1080, 64FC1, 8UC1, 4, 0.00392157</t>
  </si>
  <si>
    <t>Size_DepthSrc_DepthDst_Channels_alpha_convertTo.convertTo</t>
  </si>
  <si>
    <t>1920x1080, 64FC1, 8SC1, 1, 1</t>
  </si>
  <si>
    <t>Size_DepthSrc_DepthDst_Channels_alpha_convertTo.convertTo</t>
  </si>
  <si>
    <t>1920x1080, 64FC1, 8SC1, 1, 0.00392157</t>
  </si>
  <si>
    <t>Size_DepthSrc_DepthDst_Channels_alpha_convertTo.convertTo</t>
  </si>
  <si>
    <t>1920x1080, 64FC1, 8SC1, 4, 1</t>
  </si>
  <si>
    <t>Size_DepthSrc_DepthDst_Channels_alpha_convertTo.convertTo</t>
  </si>
  <si>
    <t>1920x1080, 64FC1, 8SC1, 4, 0.00392157</t>
  </si>
  <si>
    <t>Size_DepthSrc_DepthDst_Channels_alpha_convertTo.convertTo</t>
  </si>
  <si>
    <t>1920x1080, 64FC1, 16UC1, 1, 1</t>
  </si>
  <si>
    <t>Size_DepthSrc_DepthDst_Channels_alpha_convertTo.convertTo</t>
  </si>
  <si>
    <t>1920x1080, 64FC1, 16UC1, 1, 0.00392157</t>
  </si>
  <si>
    <t>Size_DepthSrc_DepthDst_Channels_alpha_convertTo.convertTo</t>
  </si>
  <si>
    <t>1920x1080, 64FC1, 16UC1, 4, 1</t>
  </si>
  <si>
    <t>Size_DepthSrc_DepthDst_Channels_alpha_convertTo.convertTo</t>
  </si>
  <si>
    <t>1920x1080, 64FC1, 16UC1, 4, 0.00392157</t>
  </si>
  <si>
    <t>Size_DepthSrc_DepthDst_Channels_alpha_convertTo.convertTo</t>
  </si>
  <si>
    <t>1920x1080, 64FC1, 16SC1, 1, 1</t>
  </si>
  <si>
    <t>Size_DepthSrc_DepthDst_Channels_alpha_convertTo.convertTo</t>
  </si>
  <si>
    <t>1920x1080, 64FC1, 16SC1, 1, 0.00392157</t>
  </si>
  <si>
    <t>Size_DepthSrc_DepthDst_Channels_alpha_convertTo.convertTo</t>
  </si>
  <si>
    <t>1920x1080, 64FC1, 16SC1, 4, 1</t>
  </si>
  <si>
    <t>Size_DepthSrc_DepthDst_Channels_alpha_convertTo.convertTo</t>
  </si>
  <si>
    <t>1920x1080, 64FC1, 16SC1, 4, 0.00392157</t>
  </si>
  <si>
    <t>Size_DepthSrc_DepthDst_Channels_alpha_convertTo.convertTo</t>
  </si>
  <si>
    <t>1920x1080, 64FC1, 32SC1, 1, 1</t>
  </si>
  <si>
    <t>Size_DepthSrc_DepthDst_Channels_alpha_convertTo.convertTo</t>
  </si>
  <si>
    <t>1920x1080, 64FC1, 32SC1, 1, 0.00392157</t>
  </si>
  <si>
    <t>Size_DepthSrc_DepthDst_Channels_alpha_convertTo.convertTo</t>
  </si>
  <si>
    <t>1920x1080, 64FC1, 32SC1, 4, 1</t>
  </si>
  <si>
    <t>Size_DepthSrc_DepthDst_Channels_alpha_convertTo.convertTo</t>
  </si>
  <si>
    <t>1920x1080, 64FC1, 32SC1, 4, 0.00392157</t>
  </si>
  <si>
    <t>Size_DepthSrc_DepthDst_Channels_alpha_convertTo.convertTo</t>
  </si>
  <si>
    <t>1920x1080, 64FC1, 32FC1, 1, 1</t>
  </si>
  <si>
    <t>Size_DepthSrc_DepthDst_Channels_alpha_convertTo.convertTo</t>
  </si>
  <si>
    <t>1920x1080, 64FC1, 32FC1, 1, 0.00392157</t>
  </si>
  <si>
    <t>Size_DepthSrc_DepthDst_Channels_alpha_convertTo.convertTo</t>
  </si>
  <si>
    <t>1920x1080, 64FC1, 32FC1, 4, 1</t>
  </si>
  <si>
    <t>Size_DepthSrc_DepthDst_Channels_alpha_convertTo.convertTo</t>
  </si>
  <si>
    <t>1920x1080, 64FC1, 32FC1, 4, 0.00392157</t>
  </si>
  <si>
    <t>Size_DepthSrc_DepthDst_Channels_alpha_convertTo.convertTo</t>
  </si>
  <si>
    <t>1920x1080, 64FC1, 64FC1, 1, 1</t>
  </si>
  <si>
    <t>Size_DepthSrc_DepthDst_Channels_alpha_convertTo.convertTo</t>
  </si>
  <si>
    <t>1920x1080, 64FC1, 64FC1, 1, 0.00392157</t>
  </si>
  <si>
    <t>Size_DepthSrc_DepthDst_Channels_alpha_convertTo.convertTo</t>
  </si>
  <si>
    <t>1920x1080, 64FC1, 64FC1, 4, 1</t>
  </si>
  <si>
    <t>Size_DepthSrc_DepthDst_Channels_alpha_convertTo.convertTo</t>
  </si>
  <si>
    <t>1920x1080, 64FC1, 64FC1, 4, 0.00392157</t>
  </si>
  <si>
    <t>Size_Depth_Channels_split.split</t>
  </si>
  <si>
    <t>640x480, 8UC1, 2</t>
  </si>
  <si>
    <t>Size_Depth_Channels_split.split</t>
  </si>
  <si>
    <t>640x480, 8UC1, 3</t>
  </si>
  <si>
    <t>Size_Depth_Channels_split.split</t>
  </si>
  <si>
    <t>640x480, 8UC1, 4</t>
  </si>
  <si>
    <t>Size_Depth_Channels_split.split</t>
  </si>
  <si>
    <t>640x480, 16SC1, 2</t>
  </si>
  <si>
    <t>Size_Depth_Channels_split.split</t>
  </si>
  <si>
    <t>640x480, 16SC1, 3</t>
  </si>
  <si>
    <t>Size_Depth_Channels_split.split</t>
  </si>
  <si>
    <t>640x480, 16SC1, 4</t>
  </si>
  <si>
    <t>Size_Depth_Channels_split.split</t>
  </si>
  <si>
    <t>640x480, 32FC1, 2</t>
  </si>
  <si>
    <t>Size_Depth_Channels_split.split</t>
  </si>
  <si>
    <t>640x480, 32FC1, 3</t>
  </si>
  <si>
    <t>Size_Depth_Channels_split.split</t>
  </si>
  <si>
    <t>640x480, 32FC1, 4</t>
  </si>
  <si>
    <t>Size_Depth_Channels_split.split</t>
  </si>
  <si>
    <t>640x480, 64FC1, 2</t>
  </si>
  <si>
    <t>Size_Depth_Channels_split.split</t>
  </si>
  <si>
    <t>640x480, 64FC1, 3</t>
  </si>
  <si>
    <t>Size_Depth_Channels_split.split</t>
  </si>
  <si>
    <t>640x480, 64FC1, 4</t>
  </si>
  <si>
    <t>Size_Depth_Channels_split.split</t>
  </si>
  <si>
    <t>1280x720, 8UC1, 2</t>
  </si>
  <si>
    <t>Size_Depth_Channels_split.split</t>
  </si>
  <si>
    <t>1280x720, 8UC1, 3</t>
  </si>
  <si>
    <t>Size_Depth_Channels_split.split</t>
  </si>
  <si>
    <t>1280x720, 8UC1, 4</t>
  </si>
  <si>
    <t>Size_Depth_Channels_split.split</t>
  </si>
  <si>
    <t>1280x720, 16SC1, 2</t>
  </si>
  <si>
    <t>Size_Depth_Channels_split.split</t>
  </si>
  <si>
    <t>1280x720, 16SC1, 3</t>
  </si>
  <si>
    <t>Size_Depth_Channels_split.split</t>
  </si>
  <si>
    <t>1280x720, 16SC1, 4</t>
  </si>
  <si>
    <t>Size_Depth_Channels_split.split</t>
  </si>
  <si>
    <t>1280x720, 32FC1, 2</t>
  </si>
  <si>
    <t>Size_Depth_Channels_split.split</t>
  </si>
  <si>
    <t>1280x720, 32FC1, 3</t>
  </si>
  <si>
    <t>Size_Depth_Channels_split.split</t>
  </si>
  <si>
    <t>1280x720, 32FC1, 4</t>
  </si>
  <si>
    <t>Size_Depth_Channels_split.split</t>
  </si>
  <si>
    <t>1280x720, 64FC1, 2</t>
  </si>
  <si>
    <t>Size_Depth_Channels_split.split</t>
  </si>
  <si>
    <t>1280x720, 64FC1, 3</t>
  </si>
  <si>
    <t>Size_Depth_Channels_split.split</t>
  </si>
  <si>
    <t>1280x720, 64FC1, 4</t>
  </si>
  <si>
    <t>Size_Depth_Channels_split.split</t>
  </si>
  <si>
    <t>1920x1080, 8UC1, 2</t>
  </si>
  <si>
    <t>Size_Depth_Channels_split.split</t>
  </si>
  <si>
    <t>1920x1080, 8UC1, 3</t>
  </si>
  <si>
    <t>Size_Depth_Channels_split.split</t>
  </si>
  <si>
    <t>1920x1080, 8UC1, 4</t>
  </si>
  <si>
    <t>Size_Depth_Channels_split.split</t>
  </si>
  <si>
    <t>1920x1080, 16SC1, 2</t>
  </si>
  <si>
    <t>Size_Depth_Channels_split.split</t>
  </si>
  <si>
    <t>1920x1080, 16SC1, 3</t>
  </si>
  <si>
    <t>Size_Depth_Channels_split.split</t>
  </si>
  <si>
    <t>1920x1080, 16SC1, 4</t>
  </si>
  <si>
    <t>Size_Depth_Channels_split.split</t>
  </si>
  <si>
    <t>1920x1080, 32FC1, 2</t>
  </si>
  <si>
    <t>Size_Depth_Channels_split.split</t>
  </si>
  <si>
    <t>1920x1080, 32FC1, 3</t>
  </si>
  <si>
    <t>Size_Depth_Channels_split.split</t>
  </si>
  <si>
    <t>1920x1080, 32FC1, 4</t>
  </si>
  <si>
    <t>Size_Depth_Channels_split.split</t>
  </si>
  <si>
    <t>1920x1080, 64FC1, 2</t>
  </si>
  <si>
    <t>Size_Depth_Channels_split.split</t>
  </si>
  <si>
    <t>1920x1080, 64FC1, 3</t>
  </si>
  <si>
    <t>Size_Depth_Channels_split.split</t>
  </si>
  <si>
    <t>1920x1080, 64FC1, 4</t>
  </si>
  <si>
    <t>Size_Depth_Channels_split.split</t>
  </si>
  <si>
    <t>127x61, 8UC1, 2</t>
  </si>
  <si>
    <t>Size_Depth_Channels_split.split</t>
  </si>
  <si>
    <t>127x61, 8UC1, 3</t>
  </si>
  <si>
    <t>Size_Depth_Channels_split.split</t>
  </si>
  <si>
    <t>127x61, 8UC1, 4</t>
  </si>
  <si>
    <t>Size_Depth_Channels_split.split</t>
  </si>
  <si>
    <t>127x61, 16SC1, 2</t>
  </si>
  <si>
    <t>Size_Depth_Channels_split.split</t>
  </si>
  <si>
    <t>127x61, 16SC1, 3</t>
  </si>
  <si>
    <t>Size_Depth_Channels_split.split</t>
  </si>
  <si>
    <t>127x61, 16SC1, 4</t>
  </si>
  <si>
    <t>Size_Depth_Channels_split.split</t>
  </si>
  <si>
    <t>127x61, 32FC1, 2</t>
  </si>
  <si>
    <t>Size_Depth_Channels_split.split</t>
  </si>
  <si>
    <t>127x61, 32FC1, 3</t>
  </si>
  <si>
    <t>Size_Depth_Channels_split.split</t>
  </si>
  <si>
    <t>127x61, 32FC1, 4</t>
  </si>
  <si>
    <t>Size_Depth_Channels_split.split</t>
  </si>
  <si>
    <t>127x61, 64FC1, 2</t>
  </si>
  <si>
    <t>Size_Depth_Channels_split.split</t>
  </si>
  <si>
    <t>127x61, 64FC1, 3</t>
  </si>
  <si>
    <t>Size_Depth_Channels_split.split</t>
  </si>
  <si>
    <t>127x61, 64FC1, 4</t>
  </si>
  <si>
    <t>Size_MatType_CmpType_compare.compare</t>
  </si>
  <si>
    <t>640x480, 8UC1, CMP_EQ</t>
  </si>
  <si>
    <t>Size_MatType_CmpType_compare.compare</t>
  </si>
  <si>
    <t>640x480, 8UC1, CMP_GT</t>
  </si>
  <si>
    <t>Size_MatType_CmpType_compare.compare</t>
  </si>
  <si>
    <t>640x480, 8UC1, CMP_GE</t>
  </si>
  <si>
    <t>Size_MatType_CmpType_compare.compare</t>
  </si>
  <si>
    <t>640x480, 8UC1, CMP_LT</t>
  </si>
  <si>
    <t>Size_MatType_CmpType_compare.compare</t>
  </si>
  <si>
    <t>640x480, 8UC1, CMP_LE</t>
  </si>
  <si>
    <t>Size_MatType_CmpType_compare.compare</t>
  </si>
  <si>
    <t>640x480, 8UC1, CMP_NE</t>
  </si>
  <si>
    <t>Size_MatType_CmpType_compare.compare</t>
  </si>
  <si>
    <t>640x480, 8UC4, CMP_EQ</t>
  </si>
  <si>
    <t>Size_MatType_CmpType_compare.compare</t>
  </si>
  <si>
    <t>640x480, 8UC4, CMP_GT</t>
  </si>
  <si>
    <t>Size_MatType_CmpType_compare.compare</t>
  </si>
  <si>
    <t>640x480, 8UC4, CMP_GE</t>
  </si>
  <si>
    <t>Size_MatType_CmpType_compare.compare</t>
  </si>
  <si>
    <t>640x480, 8UC4, CMP_LT</t>
  </si>
  <si>
    <t>Size_MatType_CmpType_compare.compare</t>
  </si>
  <si>
    <t>640x480, 8UC4, CMP_LE</t>
  </si>
  <si>
    <t>Size_MatType_CmpType_compare.compare</t>
  </si>
  <si>
    <t>640x480, 8UC4, CMP_NE</t>
  </si>
  <si>
    <t>Size_MatType_CmpType_compare.compare</t>
  </si>
  <si>
    <t>640x480, 8SC1, CMP_EQ</t>
  </si>
  <si>
    <t>Size_MatType_CmpType_compare.compare</t>
  </si>
  <si>
    <t>640x480, 8SC1, CMP_GT</t>
  </si>
  <si>
    <t>Size_MatType_CmpType_compare.compare</t>
  </si>
  <si>
    <t>640x480, 8SC1, CMP_GE</t>
  </si>
  <si>
    <t>Size_MatType_CmpType_compare.compare</t>
  </si>
  <si>
    <t>640x480, 8SC1, CMP_LT</t>
  </si>
  <si>
    <t>Size_MatType_CmpType_compare.compare</t>
  </si>
  <si>
    <t>640x480, 8SC1, CMP_LE</t>
  </si>
  <si>
    <t>Size_MatType_CmpType_compare.compare</t>
  </si>
  <si>
    <t>640x480, 8SC1, CMP_NE</t>
  </si>
  <si>
    <t>Size_MatType_CmpType_compare.compare</t>
  </si>
  <si>
    <t>640x480, 16UC1, CMP_EQ</t>
  </si>
  <si>
    <t>Size_MatType_CmpType_compare.compare</t>
  </si>
  <si>
    <t>640x480, 16UC1, CMP_GT</t>
  </si>
  <si>
    <t>Size_MatType_CmpType_compare.compare</t>
  </si>
  <si>
    <t>640x480, 16UC1, CMP_GE</t>
  </si>
  <si>
    <t>Size_MatType_CmpType_compare.compare</t>
  </si>
  <si>
    <t>640x480, 16UC1, CMP_LT</t>
  </si>
  <si>
    <t>Size_MatType_CmpType_compare.compare</t>
  </si>
  <si>
    <t>640x480, 16UC1, CMP_LE</t>
  </si>
  <si>
    <t>Size_MatType_CmpType_compare.compare</t>
  </si>
  <si>
    <t>640x480, 16UC1, CMP_NE</t>
  </si>
  <si>
    <t>Size_MatType_CmpType_compare.compare</t>
  </si>
  <si>
    <t>640x480, 16SC1, CMP_EQ</t>
  </si>
  <si>
    <t>Size_MatType_CmpType_compare.compare</t>
  </si>
  <si>
    <t>640x480, 16SC1, CMP_GT</t>
  </si>
  <si>
    <t>Size_MatType_CmpType_compare.compare</t>
  </si>
  <si>
    <t>640x480, 16SC1, CMP_GE</t>
  </si>
  <si>
    <t>Size_MatType_CmpType_compare.compare</t>
  </si>
  <si>
    <t>640x480, 16SC1, CMP_LT</t>
  </si>
  <si>
    <t>Size_MatType_CmpType_compare.compare</t>
  </si>
  <si>
    <t>640x480, 16SC1, CMP_LE</t>
  </si>
  <si>
    <t>Size_MatType_CmpType_compare.compare</t>
  </si>
  <si>
    <t>640x480, 16SC1, CMP_NE</t>
  </si>
  <si>
    <t>Size_MatType_CmpType_compare.compare</t>
  </si>
  <si>
    <t>640x480, 32SC1, CMP_EQ</t>
  </si>
  <si>
    <t>Size_MatType_CmpType_compare.compare</t>
  </si>
  <si>
    <t>640x480, 32SC1, CMP_GT</t>
  </si>
  <si>
    <t>Size_MatType_CmpType_compare.compare</t>
  </si>
  <si>
    <t>640x480, 32SC1, CMP_GE</t>
  </si>
  <si>
    <t>Size_MatType_CmpType_compare.compare</t>
  </si>
  <si>
    <t>640x480, 32SC1, CMP_LT</t>
  </si>
  <si>
    <t>Size_MatType_CmpType_compare.compare</t>
  </si>
  <si>
    <t>640x480, 32SC1, CMP_LE</t>
  </si>
  <si>
    <t>Size_MatType_CmpType_compare.compare</t>
  </si>
  <si>
    <t>640x480, 32SC1, CMP_NE</t>
  </si>
  <si>
    <t>Size_MatType_CmpType_compare.compare</t>
  </si>
  <si>
    <t>640x480, 32FC1, CMP_EQ</t>
  </si>
  <si>
    <t>Size_MatType_CmpType_compare.compare</t>
  </si>
  <si>
    <t>640x480, 32FC1, CMP_GT</t>
  </si>
  <si>
    <t>Size_MatType_CmpType_compare.compare</t>
  </si>
  <si>
    <t>640x480, 32FC1, CMP_GE</t>
  </si>
  <si>
    <t>Size_MatType_CmpType_compare.compare</t>
  </si>
  <si>
    <t>640x480, 32FC1, CMP_LT</t>
  </si>
  <si>
    <t>Size_MatType_CmpType_compare.compare</t>
  </si>
  <si>
    <t>640x480, 32FC1, CMP_LE</t>
  </si>
  <si>
    <t>Size_MatType_CmpType_compare.compare</t>
  </si>
  <si>
    <t>640x480, 32FC1, CMP_NE</t>
  </si>
  <si>
    <t>Size_MatType_CmpType_compare.compare</t>
  </si>
  <si>
    <t>1920x1080, 8UC1, CMP_EQ</t>
  </si>
  <si>
    <t>Size_MatType_CmpType_compare.compare</t>
  </si>
  <si>
    <t>1920x1080, 8UC1, CMP_GT</t>
  </si>
  <si>
    <t>Size_MatType_CmpType_compare.compare</t>
  </si>
  <si>
    <t>1920x1080, 8UC1, CMP_GE</t>
  </si>
  <si>
    <t>Size_MatType_CmpType_compare.compare</t>
  </si>
  <si>
    <t>1920x1080, 8UC1, CMP_LT</t>
  </si>
  <si>
    <t>Size_MatType_CmpType_compare.compare</t>
  </si>
  <si>
    <t>1920x1080, 8UC1, CMP_LE</t>
  </si>
  <si>
    <t>Size_MatType_CmpType_compare.compare</t>
  </si>
  <si>
    <t>1920x1080, 8UC1, CMP_NE</t>
  </si>
  <si>
    <t>Size_MatType_CmpType_compare.compare</t>
  </si>
  <si>
    <t>1920x1080, 8UC4, CMP_EQ</t>
  </si>
  <si>
    <t>Size_MatType_CmpType_compare.compare</t>
  </si>
  <si>
    <t>1920x1080, 8UC4, CMP_GT</t>
  </si>
  <si>
    <t>Size_MatType_CmpType_compare.compare</t>
  </si>
  <si>
    <t>1920x1080, 8UC4, CMP_GE</t>
  </si>
  <si>
    <t>Size_MatType_CmpType_compare.compare</t>
  </si>
  <si>
    <t>1920x1080, 8UC4, CMP_LT</t>
  </si>
  <si>
    <t>Size_MatType_CmpType_compare.compare</t>
  </si>
  <si>
    <t>1920x1080, 8UC4, CMP_LE</t>
  </si>
  <si>
    <t>Size_MatType_CmpType_compare.compare</t>
  </si>
  <si>
    <t>1920x1080, 8UC4, CMP_NE</t>
  </si>
  <si>
    <t>Size_MatType_CmpType_compare.compare</t>
  </si>
  <si>
    <t>1920x1080, 8SC1, CMP_EQ</t>
  </si>
  <si>
    <t>Size_MatType_CmpType_compare.compare</t>
  </si>
  <si>
    <t>1920x1080, 8SC1, CMP_GT</t>
  </si>
  <si>
    <t>Size_MatType_CmpType_compare.compare</t>
  </si>
  <si>
    <t>1920x1080, 8SC1, CMP_GE</t>
  </si>
  <si>
    <t>Size_MatType_CmpType_compare.compare</t>
  </si>
  <si>
    <t>1920x1080, 8SC1, CMP_LT</t>
  </si>
  <si>
    <t>Size_MatType_CmpType_compare.compare</t>
  </si>
  <si>
    <t>1920x1080, 8SC1, CMP_LE</t>
  </si>
  <si>
    <t>Size_MatType_CmpType_compare.compare</t>
  </si>
  <si>
    <t>1920x1080, 8SC1, CMP_NE</t>
  </si>
  <si>
    <t>Size_MatType_CmpType_compare.compare</t>
  </si>
  <si>
    <t>1920x1080, 16UC1, CMP_EQ</t>
  </si>
  <si>
    <t>Size_MatType_CmpType_compare.compare</t>
  </si>
  <si>
    <t>1920x1080, 16UC1, CMP_GT</t>
  </si>
  <si>
    <t>Size_MatType_CmpType_compare.compare</t>
  </si>
  <si>
    <t>1920x1080, 16UC1, CMP_GE</t>
  </si>
  <si>
    <t>Size_MatType_CmpType_compare.compare</t>
  </si>
  <si>
    <t>1920x1080, 16UC1, CMP_LT</t>
  </si>
  <si>
    <t>Size_MatType_CmpType_compare.compare</t>
  </si>
  <si>
    <t>1920x1080, 16UC1, CMP_LE</t>
  </si>
  <si>
    <t>Size_MatType_CmpType_compare.compare</t>
  </si>
  <si>
    <t>1920x1080, 16UC1, CMP_NE</t>
  </si>
  <si>
    <t>Size_MatType_CmpType_compare.compare</t>
  </si>
  <si>
    <t>1920x1080, 16SC1, CMP_EQ</t>
  </si>
  <si>
    <t>Size_MatType_CmpType_compare.compare</t>
  </si>
  <si>
    <t>1920x1080, 16SC1, CMP_GT</t>
  </si>
  <si>
    <t>Size_MatType_CmpType_compare.compare</t>
  </si>
  <si>
    <t>1920x1080, 16SC1, CMP_GE</t>
  </si>
  <si>
    <t>Size_MatType_CmpType_compare.compare</t>
  </si>
  <si>
    <t>1920x1080, 16SC1, CMP_LT</t>
  </si>
  <si>
    <t>Size_MatType_CmpType_compare.compare</t>
  </si>
  <si>
    <t>1920x1080, 16SC1, CMP_LE</t>
  </si>
  <si>
    <t>Size_MatType_CmpType_compare.compare</t>
  </si>
  <si>
    <t>1920x1080, 16SC1, CMP_NE</t>
  </si>
  <si>
    <t>Size_MatType_CmpType_compare.compare</t>
  </si>
  <si>
    <t>1920x1080, 32SC1, CMP_EQ</t>
  </si>
  <si>
    <t>Size_MatType_CmpType_compare.compare</t>
  </si>
  <si>
    <t>1920x1080, 32SC1, CMP_GT</t>
  </si>
  <si>
    <t>Size_MatType_CmpType_compare.compare</t>
  </si>
  <si>
    <t>1920x1080, 32SC1, CMP_GE</t>
  </si>
  <si>
    <t>Size_MatType_CmpType_compare.compare</t>
  </si>
  <si>
    <t>1920x1080, 32SC1, CMP_LT</t>
  </si>
  <si>
    <t>Size_MatType_CmpType_compare.compare</t>
  </si>
  <si>
    <t>1920x1080, 32SC1, CMP_LE</t>
  </si>
  <si>
    <t>Size_MatType_CmpType_compare.compare</t>
  </si>
  <si>
    <t>1920x1080, 32SC1, CMP_NE</t>
  </si>
  <si>
    <t>Size_MatType_CmpType_compare.compare</t>
  </si>
  <si>
    <t>1920x1080, 32FC1, CMP_EQ</t>
  </si>
  <si>
    <t>Size_MatType_CmpType_compare.compare</t>
  </si>
  <si>
    <t>1920x1080, 32FC1, CMP_GT</t>
  </si>
  <si>
    <t>Size_MatType_CmpType_compare.compare</t>
  </si>
  <si>
    <t>1920x1080, 32FC1, CMP_GE</t>
  </si>
  <si>
    <t>Size_MatType_CmpType_compare.compare</t>
  </si>
  <si>
    <t>1920x1080, 32FC1, CMP_LT</t>
  </si>
  <si>
    <t>Size_MatType_CmpType_compare.compare</t>
  </si>
  <si>
    <t>1920x1080, 32FC1, CMP_LE</t>
  </si>
  <si>
    <t>Size_MatType_CmpType_compare.compare</t>
  </si>
  <si>
    <t>1920x1080, 32FC1, CMP_NE</t>
  </si>
  <si>
    <t>Size_MatType_CmpType_compareScalar.compareScalar</t>
  </si>
  <si>
    <t>640x480, 8UC1, CMP_EQ</t>
  </si>
  <si>
    <t>Size_MatType_CmpType_compareScalar.compareScalar</t>
  </si>
  <si>
    <t>640x480, 8UC1, CMP_GT</t>
  </si>
  <si>
    <t>Size_MatType_CmpType_compareScalar.compareScalar</t>
  </si>
  <si>
    <t>640x480, 8UC1, CMP_GE</t>
  </si>
  <si>
    <t>Size_MatType_CmpType_compareScalar.compareScalar</t>
  </si>
  <si>
    <t>640x480, 8UC1, CMP_LT</t>
  </si>
  <si>
    <t>Size_MatType_CmpType_compareScalar.compareScalar</t>
  </si>
  <si>
    <t>640x480, 8UC1, CMP_LE</t>
  </si>
  <si>
    <t>Size_MatType_CmpType_compareScalar.compareScalar</t>
  </si>
  <si>
    <t>640x480, 8UC1, CMP_NE</t>
  </si>
  <si>
    <t>Size_MatType_CmpType_compareScalar.compareScalar</t>
  </si>
  <si>
    <t>640x480, 8UC4, CMP_EQ</t>
  </si>
  <si>
    <t>Size_MatType_CmpType_compareScalar.compareScalar</t>
  </si>
  <si>
    <t>640x480, 8UC4, CMP_GT</t>
  </si>
  <si>
    <t>Size_MatType_CmpType_compareScalar.compareScalar</t>
  </si>
  <si>
    <t>640x480, 8UC4, CMP_GE</t>
  </si>
  <si>
    <t>Size_MatType_CmpType_compareScalar.compareScalar</t>
  </si>
  <si>
    <t>640x480, 8UC4, CMP_LT</t>
  </si>
  <si>
    <t>Size_MatType_CmpType_compareScalar.compareScalar</t>
  </si>
  <si>
    <t>640x480, 8UC4, CMP_LE</t>
  </si>
  <si>
    <t>Size_MatType_CmpType_compareScalar.compareScalar</t>
  </si>
  <si>
    <t>640x480, 8UC4, CMP_NE</t>
  </si>
  <si>
    <t>Size_MatType_CmpType_compareScalar.compareScalar</t>
  </si>
  <si>
    <t>640x480, 32FC1, CMP_EQ</t>
  </si>
  <si>
    <t>Size_MatType_CmpType_compareScalar.compareScalar</t>
  </si>
  <si>
    <t>640x480, 32FC1, CMP_GT</t>
  </si>
  <si>
    <t>Size_MatType_CmpType_compareScalar.compareScalar</t>
  </si>
  <si>
    <t>640x480, 32FC1, CMP_GE</t>
  </si>
  <si>
    <t>Size_MatType_CmpType_compareScalar.compareScalar</t>
  </si>
  <si>
    <t>640x480, 32FC1, CMP_LT</t>
  </si>
  <si>
    <t>Size_MatType_CmpType_compareScalar.compareScalar</t>
  </si>
  <si>
    <t>640x480, 32FC1, CMP_LE</t>
  </si>
  <si>
    <t>Size_MatType_CmpType_compareScalar.compareScalar</t>
  </si>
  <si>
    <t>640x480, 32FC1, CMP_NE</t>
  </si>
  <si>
    <t>Size_MatType_CmpType_compareScalar.compareScalar</t>
  </si>
  <si>
    <t>1280x720, 8UC1, CMP_EQ</t>
  </si>
  <si>
    <t>Size_MatType_CmpType_compareScalar.compareScalar</t>
  </si>
  <si>
    <t>1280x720, 8UC1, CMP_GT</t>
  </si>
  <si>
    <t>Size_MatType_CmpType_compareScalar.compareScalar</t>
  </si>
  <si>
    <t>1280x720, 8UC1, CMP_GE</t>
  </si>
  <si>
    <t>Size_MatType_CmpType_compareScalar.compareScalar</t>
  </si>
  <si>
    <t>1280x720, 8UC1, CMP_LT</t>
  </si>
  <si>
    <t>Size_MatType_CmpType_compareScalar.compareScalar</t>
  </si>
  <si>
    <t>1280x720, 8UC1, CMP_LE</t>
  </si>
  <si>
    <t>Size_MatType_CmpType_compareScalar.compareScalar</t>
  </si>
  <si>
    <t>1280x720, 8UC1, CMP_NE</t>
  </si>
  <si>
    <t>Size_MatType_CmpType_compareScalar.compareScalar</t>
  </si>
  <si>
    <t>1280x720, 8UC4, CMP_EQ</t>
  </si>
  <si>
    <t>Size_MatType_CmpType_compareScalar.compareScalar</t>
  </si>
  <si>
    <t>1280x720, 8UC4, CMP_GT</t>
  </si>
  <si>
    <t>Size_MatType_CmpType_compareScalar.compareScalar</t>
  </si>
  <si>
    <t>1280x720, 8UC4, CMP_GE</t>
  </si>
  <si>
    <t>Size_MatType_CmpType_compareScalar.compareScalar</t>
  </si>
  <si>
    <t>1280x720, 8UC4, CMP_LT</t>
  </si>
  <si>
    <t>Size_MatType_CmpType_compareScalar.compareScalar</t>
  </si>
  <si>
    <t>1280x720, 8UC4, CMP_LE</t>
  </si>
  <si>
    <t>Size_MatType_CmpType_compareScalar.compareScalar</t>
  </si>
  <si>
    <t>1280x720, 8UC4, CMP_NE</t>
  </si>
  <si>
    <t>Size_MatType_CmpType_compareScalar.compareScalar</t>
  </si>
  <si>
    <t>1280x720, 32FC1, CMP_EQ</t>
  </si>
  <si>
    <t>Size_MatType_CmpType_compareScalar.compareScalar</t>
  </si>
  <si>
    <t>1280x720, 32FC1, CMP_GT</t>
  </si>
  <si>
    <t>Size_MatType_CmpType_compareScalar.compareScalar</t>
  </si>
  <si>
    <t>1280x720, 32FC1, CMP_GE</t>
  </si>
  <si>
    <t>Size_MatType_CmpType_compareScalar.compareScalar</t>
  </si>
  <si>
    <t>1280x720, 32FC1, CMP_LT</t>
  </si>
  <si>
    <t>Size_MatType_CmpType_compareScalar.compareScalar</t>
  </si>
  <si>
    <t>1280x720, 32FC1, CMP_LE</t>
  </si>
  <si>
    <t>Size_MatType_CmpType_compareScalar.compareScalar</t>
  </si>
  <si>
    <t>1280x720, 32FC1, CMP_NE</t>
  </si>
  <si>
    <t>Size_MatType_CmpType_compareScalar.compareScalar</t>
  </si>
  <si>
    <t>1920x1080, 8UC1, CMP_EQ</t>
  </si>
  <si>
    <t>Size_MatType_CmpType_compareScalar.compareScalar</t>
  </si>
  <si>
    <t>1920x1080, 8UC1, CMP_GT</t>
  </si>
  <si>
    <t>Size_MatType_CmpType_compareScalar.compareScalar</t>
  </si>
  <si>
    <t>1920x1080, 8UC1, CMP_GE</t>
  </si>
  <si>
    <t>Size_MatType_CmpType_compareScalar.compareScalar</t>
  </si>
  <si>
    <t>1920x1080, 8UC1, CMP_LT</t>
  </si>
  <si>
    <t>Size_MatType_CmpType_compareScalar.compareScalar</t>
  </si>
  <si>
    <t>1920x1080, 8UC1, CMP_LE</t>
  </si>
  <si>
    <t>Size_MatType_CmpType_compareScalar.compareScalar</t>
  </si>
  <si>
    <t>1920x1080, 8UC1, CMP_NE</t>
  </si>
  <si>
    <t>Size_MatType_CmpType_compareScalar.compareScalar</t>
  </si>
  <si>
    <t>1920x1080, 8UC4, CMP_EQ</t>
  </si>
  <si>
    <t>Size_MatType_CmpType_compareScalar.compareScalar</t>
  </si>
  <si>
    <t>1920x1080, 8UC4, CMP_GT</t>
  </si>
  <si>
    <t>Size_MatType_CmpType_compareScalar.compareScalar</t>
  </si>
  <si>
    <t>1920x1080, 8UC4, CMP_GE</t>
  </si>
  <si>
    <t>Size_MatType_CmpType_compareScalar.compareScalar</t>
  </si>
  <si>
    <t>1920x1080, 8UC4, CMP_LT</t>
  </si>
  <si>
    <t>Size_MatType_CmpType_compareScalar.compareScalar</t>
  </si>
  <si>
    <t>1920x1080, 8UC4, CMP_LE</t>
  </si>
  <si>
    <t>Size_MatType_CmpType_compareScalar.compareScalar</t>
  </si>
  <si>
    <t>1920x1080, 8UC4, CMP_NE</t>
  </si>
  <si>
    <t>Size_MatType_CmpType_compareScalar.compareScalar</t>
  </si>
  <si>
    <t>1920x1080, 32FC1, CMP_EQ</t>
  </si>
  <si>
    <t>Size_MatType_CmpType_compareScalar.compareScalar</t>
  </si>
  <si>
    <t>1920x1080, 32FC1, CMP_GT</t>
  </si>
  <si>
    <t>Size_MatType_CmpType_compareScalar.compareScalar</t>
  </si>
  <si>
    <t>1920x1080, 32FC1, CMP_GE</t>
  </si>
  <si>
    <t>Size_MatType_CmpType_compareScalar.compareScalar</t>
  </si>
  <si>
    <t>1920x1080, 32FC1, CMP_LT</t>
  </si>
  <si>
    <t>Size_MatType_CmpType_compareScalar.compareScalar</t>
  </si>
  <si>
    <t>1920x1080, 32FC1, CMP_LE</t>
  </si>
  <si>
    <t>Size_MatType_CmpType_compareScalar.compareScalar</t>
  </si>
  <si>
    <t>1920x1080, 32FC1, CMP_NE</t>
  </si>
  <si>
    <t>Size_MatType_CmpType_compareScalar.compareScalar</t>
  </si>
  <si>
    <t>127x61, 8UC1, CMP_EQ</t>
  </si>
  <si>
    <t>Size_MatType_CmpType_compareScalar.compareScalar</t>
  </si>
  <si>
    <t>127x61, 8UC1, CMP_GT</t>
  </si>
  <si>
    <t>Size_MatType_CmpType_compareScalar.compareScalar</t>
  </si>
  <si>
    <t>127x61, 8UC1, CMP_GE</t>
  </si>
  <si>
    <t>Size_MatType_CmpType_compareScalar.compareScalar</t>
  </si>
  <si>
    <t>127x61, 8UC1, CMP_LT</t>
  </si>
  <si>
    <t>Size_MatType_CmpType_compareScalar.compareScalar</t>
  </si>
  <si>
    <t>127x61, 8UC1, CMP_LE</t>
  </si>
  <si>
    <t>Size_MatType_CmpType_compareScalar.compareScalar</t>
  </si>
  <si>
    <t>127x61, 8UC1, CMP_NE</t>
  </si>
  <si>
    <t>Size_MatType_CmpType_compareScalar.compareScalar</t>
  </si>
  <si>
    <t>127x61, 8UC4, CMP_EQ</t>
  </si>
  <si>
    <t>Size_MatType_CmpType_compareScalar.compareScalar</t>
  </si>
  <si>
    <t>127x61, 8UC4, CMP_GT</t>
  </si>
  <si>
    <t>Size_MatType_CmpType_compareScalar.compareScalar</t>
  </si>
  <si>
    <t>127x61, 8UC4, CMP_GE</t>
  </si>
  <si>
    <t>Size_MatType_CmpType_compareScalar.compareScalar</t>
  </si>
  <si>
    <t>127x61, 8UC4, CMP_LT</t>
  </si>
  <si>
    <t>Size_MatType_CmpType_compareScalar.compareScalar</t>
  </si>
  <si>
    <t>127x61, 8UC4, CMP_LE</t>
  </si>
  <si>
    <t>Size_MatType_CmpType_compareScalar.compareScalar</t>
  </si>
  <si>
    <t>127x61, 8UC4, CMP_NE</t>
  </si>
  <si>
    <t>Size_MatType_CmpType_compareScalar.compareScalar</t>
  </si>
  <si>
    <t>127x61, 32FC1, CMP_EQ</t>
  </si>
  <si>
    <t>Size_MatType_CmpType_compareScalar.compareScalar</t>
  </si>
  <si>
    <t>127x61, 32FC1, CMP_GT</t>
  </si>
  <si>
    <t>Size_MatType_CmpType_compareScalar.compareScalar</t>
  </si>
  <si>
    <t>127x61, 32FC1, CMP_GE</t>
  </si>
  <si>
    <t>Size_MatType_CmpType_compareScalar.compareScalar</t>
  </si>
  <si>
    <t>127x61, 32FC1, CMP_LT</t>
  </si>
  <si>
    <t>Size_MatType_CmpType_compareScalar.compareScalar</t>
  </si>
  <si>
    <t>127x61, 32FC1, CMP_LE</t>
  </si>
  <si>
    <t>Size_MatType_CmpType_compareScalar.compareScalar</t>
  </si>
  <si>
    <t>127x61, 32FC1, CMP_NE</t>
  </si>
  <si>
    <t>Size_MatType_Flag_dct.dct</t>
  </si>
  <si>
    <t>320x240, 32FC1, 0</t>
  </si>
  <si>
    <t>Size_MatType_Flag_dct.dct</t>
  </si>
  <si>
    <t>320x240, 32FC1, DCT_INVERSE</t>
  </si>
  <si>
    <t>Size_MatType_Flag_dct.dct</t>
  </si>
  <si>
    <t>320x240, 32FC1, DCT_ROWS</t>
  </si>
  <si>
    <t>Size_MatType_Flag_dct.dct</t>
  </si>
  <si>
    <t>320x240, 32FC1, DCT_INVERSE|DCT_ROWS</t>
  </si>
  <si>
    <t>Size_MatType_Flag_dct.dct</t>
  </si>
  <si>
    <t>320x240, 64FC1, 0</t>
  </si>
  <si>
    <t>Size_MatType_Flag_dct.dct</t>
  </si>
  <si>
    <t>320x240, 64FC1, DCT_INVERSE</t>
  </si>
  <si>
    <t>Size_MatType_Flag_dct.dct</t>
  </si>
  <si>
    <t>320x240, 64FC1, DCT_ROWS</t>
  </si>
  <si>
    <t>Size_MatType_Flag_dct.dct</t>
  </si>
  <si>
    <t>320x240, 64FC1, DCT_INVERSE|DCT_ROWS</t>
  </si>
  <si>
    <t>Size_MatType_Flag_dct.dct</t>
  </si>
  <si>
    <t>800x600, 32FC1, 0</t>
  </si>
  <si>
    <t>Size_MatType_Flag_dct.dct</t>
  </si>
  <si>
    <t>800x600, 32FC1, DCT_INVERSE</t>
  </si>
  <si>
    <t>Size_MatType_Flag_dct.dct</t>
  </si>
  <si>
    <t>800x600, 32FC1, DCT_ROWS</t>
  </si>
  <si>
    <t>Size_MatType_Flag_dct.dct</t>
  </si>
  <si>
    <t>800x600, 32FC1, DCT_INVERSE|DCT_ROWS</t>
  </si>
  <si>
    <t>Size_MatType_Flag_dct.dct</t>
  </si>
  <si>
    <t>800x600, 64FC1, 0</t>
  </si>
  <si>
    <t>Size_MatType_Flag_dct.dct</t>
  </si>
  <si>
    <t>800x600, 64FC1, DCT_INVERSE</t>
  </si>
  <si>
    <t>Size_MatType_Flag_dct.dct</t>
  </si>
  <si>
    <t>800x600, 64FC1, DCT_ROWS</t>
  </si>
  <si>
    <t>Size_MatType_Flag_dct.dct</t>
  </si>
  <si>
    <t>800x600, 64FC1, DCT_INVERSE|DCT_ROWS</t>
  </si>
  <si>
    <t>Size_MatType_Flag_dct.dct</t>
  </si>
  <si>
    <t>1024x768, 32FC1, 0</t>
  </si>
  <si>
    <t>Size_MatType_Flag_dct.dct</t>
  </si>
  <si>
    <t>1024x768, 32FC1, DCT_INVERSE</t>
  </si>
  <si>
    <t>Size_MatType_Flag_dct.dct</t>
  </si>
  <si>
    <t>1024x768, 32FC1, DCT_ROWS</t>
  </si>
  <si>
    <t>Size_MatType_Flag_dct.dct</t>
  </si>
  <si>
    <t>1024x768, 32FC1, DCT_INVERSE|DCT_ROWS</t>
  </si>
  <si>
    <t>Size_MatType_Flag_dct.dct</t>
  </si>
  <si>
    <t>1024x768, 64FC1, 0</t>
  </si>
  <si>
    <t>Size_MatType_Flag_dct.dct</t>
  </si>
  <si>
    <t>1024x768, 64FC1, DCT_INVERSE</t>
  </si>
  <si>
    <t>Size_MatType_Flag_dct.dct</t>
  </si>
  <si>
    <t>1024x768, 64FC1, DCT_ROWS</t>
  </si>
  <si>
    <t>Size_MatType_Flag_dct.dct</t>
  </si>
  <si>
    <t>1024x768, 64FC1, DCT_INVERSE|DCT_ROWS</t>
  </si>
  <si>
    <t>Size_MatType_Flag_dct.dct</t>
  </si>
  <si>
    <t>1280x1024, 32FC1, 0</t>
  </si>
  <si>
    <t>Size_MatType_Flag_dct.dct</t>
  </si>
  <si>
    <t>1280x1024, 32FC1, DCT_INVERSE</t>
  </si>
  <si>
    <t>Size_MatType_Flag_dct.dct</t>
  </si>
  <si>
    <t>1280x1024, 32FC1, DCT_ROWS</t>
  </si>
  <si>
    <t>Size_MatType_Flag_dct.dct</t>
  </si>
  <si>
    <t>1280x1024, 32FC1, DCT_INVERSE|DCT_ROWS</t>
  </si>
  <si>
    <t>Size_MatType_Flag_dct.dct</t>
  </si>
  <si>
    <t>1280x1024, 64FC1, 0</t>
  </si>
  <si>
    <t>Size_MatType_Flag_dct.dct</t>
  </si>
  <si>
    <t>1280x1024, 64FC1, DCT_INVERSE</t>
  </si>
  <si>
    <t>Size_MatType_Flag_dct.dct</t>
  </si>
  <si>
    <t>1280x1024, 64FC1, DCT_ROWS</t>
  </si>
  <si>
    <t>Size_MatType_Flag_dct.dct</t>
  </si>
  <si>
    <t>1280x1024, 64FC1, DCT_INVERSE|DCT_ROWS</t>
  </si>
  <si>
    <t>Size_MatType_Flag_dct.dct</t>
  </si>
  <si>
    <t>1920x1080, 32FC1, 0</t>
  </si>
  <si>
    <t>Size_MatType_Flag_dct.dct</t>
  </si>
  <si>
    <t>1920x1080, 32FC1, DCT_INVERSE</t>
  </si>
  <si>
    <t>Size_MatType_Flag_dct.dct</t>
  </si>
  <si>
    <t>1920x1080, 32FC1, DCT_ROWS</t>
  </si>
  <si>
    <t>Size_MatType_Flag_dct.dct</t>
  </si>
  <si>
    <t>1920x1080, 32FC1, DCT_INVERSE|DCT_ROWS</t>
  </si>
  <si>
    <t>Size_MatType_Flag_dct.dct</t>
  </si>
  <si>
    <t>1920x1080, 64FC1, 0</t>
  </si>
  <si>
    <t>Size_MatType_Flag_dct.dct</t>
  </si>
  <si>
    <t>1920x1080, 64FC1, DCT_INVERSE</t>
  </si>
  <si>
    <t>Size_MatType_Flag_dct.dct</t>
  </si>
  <si>
    <t>1920x1080, 64FC1, DCT_ROWS</t>
  </si>
  <si>
    <t>Size_MatType_Flag_dct.dct</t>
  </si>
  <si>
    <t>1920x1080, 64FC1, DCT_INVERSE|DCT_ROWS</t>
  </si>
  <si>
    <t>Size_MatType_Flag_dct.dct</t>
  </si>
  <si>
    <t>2048x2048, 32FC1, 0</t>
  </si>
  <si>
    <t>Size_MatType_Flag_dct.dct</t>
  </si>
  <si>
    <t>2048x2048, 32FC1, DCT_INVERSE</t>
  </si>
  <si>
    <t>Size_MatType_Flag_dct.dct</t>
  </si>
  <si>
    <t>2048x2048, 32FC1, DCT_ROWS</t>
  </si>
  <si>
    <t>Size_MatType_Flag_dct.dct</t>
  </si>
  <si>
    <t>2048x2048, 32FC1, DCT_INVERSE|DCT_ROWS</t>
  </si>
  <si>
    <t>Size_MatType_Flag_dct.dct</t>
  </si>
  <si>
    <t>2048x2048, 64FC1, 0</t>
  </si>
  <si>
    <t>Size_MatType_Flag_dct.dct</t>
  </si>
  <si>
    <t>2048x2048, 64FC1, DCT_INVERSE</t>
  </si>
  <si>
    <t>Size_MatType_Flag_dct.dct</t>
  </si>
  <si>
    <t>2048x2048, 64FC1, DCT_ROWS</t>
  </si>
  <si>
    <t>Size_MatType_Flag_dct.dct</t>
  </si>
  <si>
    <t>2048x2048, 64FC1, DCT_INVERSE|DCT_ROWS</t>
  </si>
  <si>
    <t>Size_MatType_FlagsType_NzeroRows_dft.dft</t>
  </si>
  <si>
    <t>320x480, 32FC1, 0, true</t>
  </si>
  <si>
    <t>Size_MatType_FlagsType_NzeroRows_dft.dft</t>
  </si>
  <si>
    <t>320x480, 32FC1, 0, false</t>
  </si>
  <si>
    <t>Size_MatType_FlagsType_NzeroRows_dft.dft</t>
  </si>
  <si>
    <t>320x480, 32FC1, DFT_INVERSE, true</t>
  </si>
  <si>
    <t>Size_MatType_FlagsType_NzeroRows_dft.dft</t>
  </si>
  <si>
    <t>320x480, 32FC1, DFT_INVERSE, false</t>
  </si>
  <si>
    <t>Size_MatType_FlagsType_NzeroRows_dft.dft</t>
  </si>
  <si>
    <t>320x480, 32FC1, DFT_SCALE, true</t>
  </si>
  <si>
    <t>Size_MatType_FlagsType_NzeroRows_dft.dft</t>
  </si>
  <si>
    <t>320x480, 32FC1, DFT_SCALE, false</t>
  </si>
  <si>
    <t>Size_MatType_FlagsType_NzeroRows_dft.dft</t>
  </si>
  <si>
    <t>320x480, 32FC1, DFT_COMPLEX_OUTPUT, true</t>
  </si>
  <si>
    <t>Size_MatType_FlagsType_NzeroRows_dft.dft</t>
  </si>
  <si>
    <t>320x480, 32FC1, DFT_COMPLEX_OUTPUT, false</t>
  </si>
  <si>
    <t>Size_MatType_FlagsType_NzeroRows_dft.dft</t>
  </si>
  <si>
    <t>320x480, 32FC1, DFT_ROWS, true</t>
  </si>
  <si>
    <t>Size_MatType_FlagsType_NzeroRows_dft.dft</t>
  </si>
  <si>
    <t>320x480, 32FC1, DFT_ROWS, false</t>
  </si>
  <si>
    <t>Size_MatType_FlagsType_NzeroRows_dft.dft</t>
  </si>
  <si>
    <t>320x480, 32FC1, DFT_INVERSE|DFT_COMPLEX_OUTPUT, true</t>
  </si>
  <si>
    <t>Size_MatType_FlagsType_NzeroRows_dft.dft</t>
  </si>
  <si>
    <t>320x480, 32FC1, DFT_INVERSE|DFT_COMPLEX_OUTPUT, false</t>
  </si>
  <si>
    <t>Size_MatType_FlagsType_NzeroRows_dft.dft</t>
  </si>
  <si>
    <t>320x480, 32FC2, 0, true</t>
  </si>
  <si>
    <t>Size_MatType_FlagsType_NzeroRows_dft.dft</t>
  </si>
  <si>
    <t>320x480, 32FC2, 0, false</t>
  </si>
  <si>
    <t>Size_MatType_FlagsType_NzeroRows_dft.dft</t>
  </si>
  <si>
    <t>320x480, 32FC2, DFT_INVERSE, true</t>
  </si>
  <si>
    <t>Size_MatType_FlagsType_NzeroRows_dft.dft</t>
  </si>
  <si>
    <t>320x480, 32FC2, DFT_INVERSE, false</t>
  </si>
  <si>
    <t>Size_MatType_FlagsType_NzeroRows_dft.dft</t>
  </si>
  <si>
    <t>320x480, 32FC2, DFT_SCALE, true</t>
  </si>
  <si>
    <t>Size_MatType_FlagsType_NzeroRows_dft.dft</t>
  </si>
  <si>
    <t>320x480, 32FC2, DFT_SCALE, false</t>
  </si>
  <si>
    <t>Size_MatType_FlagsType_NzeroRows_dft.dft</t>
  </si>
  <si>
    <t>320x480, 32FC2, DFT_COMPLEX_OUTPUT, true</t>
  </si>
  <si>
    <t>Size_MatType_FlagsType_NzeroRows_dft.dft</t>
  </si>
  <si>
    <t>320x480, 32FC2, DFT_COMPLEX_OUTPUT, false</t>
  </si>
  <si>
    <t>Size_MatType_FlagsType_NzeroRows_dft.dft</t>
  </si>
  <si>
    <t>320x480, 32FC2, DFT_ROWS, true</t>
  </si>
  <si>
    <t>Size_MatType_FlagsType_NzeroRows_dft.dft</t>
  </si>
  <si>
    <t>320x480, 32FC2, DFT_ROWS, false</t>
  </si>
  <si>
    <t>Size_MatType_FlagsType_NzeroRows_dft.dft</t>
  </si>
  <si>
    <t>320x480, 32FC2, DFT_INVERSE|DFT_COMPLEX_OUTPUT, true</t>
  </si>
  <si>
    <t>Size_MatType_FlagsType_NzeroRows_dft.dft</t>
  </si>
  <si>
    <t>320x480, 32FC2, DFT_INVERSE|DFT_COMPLEX_OUTPUT, false</t>
  </si>
  <si>
    <t>Size_MatType_FlagsType_NzeroRows_dft.dft</t>
  </si>
  <si>
    <t>320x480, 64FC1, 0, true</t>
  </si>
  <si>
    <t>Size_MatType_FlagsType_NzeroRows_dft.dft</t>
  </si>
  <si>
    <t>320x480, 64FC1, 0, false</t>
  </si>
  <si>
    <t>Size_MatType_FlagsType_NzeroRows_dft.dft</t>
  </si>
  <si>
    <t>320x480, 64FC1, DFT_INVERSE, true</t>
  </si>
  <si>
    <t>Size_MatType_FlagsType_NzeroRows_dft.dft</t>
  </si>
  <si>
    <t>320x480, 64FC1, DFT_INVERSE, false</t>
  </si>
  <si>
    <t>Size_MatType_FlagsType_NzeroRows_dft.dft</t>
  </si>
  <si>
    <t>320x480, 64FC1, DFT_SCALE, true</t>
  </si>
  <si>
    <t>Size_MatType_FlagsType_NzeroRows_dft.dft</t>
  </si>
  <si>
    <t>320x480, 64FC1, DFT_SCALE, false</t>
  </si>
  <si>
    <t>Size_MatType_FlagsType_NzeroRows_dft.dft</t>
  </si>
  <si>
    <t>320x480, 64FC1, DFT_COMPLEX_OUTPUT, true</t>
  </si>
  <si>
    <t>Size_MatType_FlagsType_NzeroRows_dft.dft</t>
  </si>
  <si>
    <t>320x480, 64FC1, DFT_COMPLEX_OUTPUT, false</t>
  </si>
  <si>
    <t>Size_MatType_FlagsType_NzeroRows_dft.dft</t>
  </si>
  <si>
    <t>320x480, 64FC1, DFT_ROWS, true</t>
  </si>
  <si>
    <t>Size_MatType_FlagsType_NzeroRows_dft.dft</t>
  </si>
  <si>
    <t>320x480, 64FC1, DFT_ROWS, false</t>
  </si>
  <si>
    <t>Size_MatType_FlagsType_NzeroRows_dft.dft</t>
  </si>
  <si>
    <t>320x480, 64FC1, DFT_INVERSE|DFT_COMPLEX_OUTPUT, true</t>
  </si>
  <si>
    <t>Size_MatType_FlagsType_NzeroRows_dft.dft</t>
  </si>
  <si>
    <t>320x480, 64FC1, DFT_INVERSE|DFT_COMPLEX_OUTPUT, false</t>
  </si>
  <si>
    <t>Size_MatType_FlagsType_NzeroRows_dft.dft</t>
  </si>
  <si>
    <t>800x600, 32FC1, 0, true</t>
  </si>
  <si>
    <t>Size_MatType_FlagsType_NzeroRows_dft.dft</t>
  </si>
  <si>
    <t>800x600, 32FC1, 0, false</t>
  </si>
  <si>
    <t>Size_MatType_FlagsType_NzeroRows_dft.dft</t>
  </si>
  <si>
    <t>800x600, 32FC1, DFT_INVERSE, true</t>
  </si>
  <si>
    <t>Size_MatType_FlagsType_NzeroRows_dft.dft</t>
  </si>
  <si>
    <t>800x600, 32FC1, DFT_INVERSE, false</t>
  </si>
  <si>
    <t>Size_MatType_FlagsType_NzeroRows_dft.dft</t>
  </si>
  <si>
    <t>800x600, 32FC1, DFT_SCALE, true</t>
  </si>
  <si>
    <t>Size_MatType_FlagsType_NzeroRows_dft.dft</t>
  </si>
  <si>
    <t>800x600, 32FC1, DFT_SCALE, false</t>
  </si>
  <si>
    <t>Size_MatType_FlagsType_NzeroRows_dft.dft</t>
  </si>
  <si>
    <t>800x600, 32FC1, DFT_COMPLEX_OUTPUT, true</t>
  </si>
  <si>
    <t>Size_MatType_FlagsType_NzeroRows_dft.dft</t>
  </si>
  <si>
    <t>800x600, 32FC1, DFT_COMPLEX_OUTPUT, false</t>
  </si>
  <si>
    <t>Size_MatType_FlagsType_NzeroRows_dft.dft</t>
  </si>
  <si>
    <t>800x600, 32FC1, DFT_ROWS, true</t>
  </si>
  <si>
    <t>Size_MatType_FlagsType_NzeroRows_dft.dft</t>
  </si>
  <si>
    <t>800x600, 32FC1, DFT_ROWS, false</t>
  </si>
  <si>
    <t>Size_MatType_FlagsType_NzeroRows_dft.dft</t>
  </si>
  <si>
    <t>800x600, 32FC1, DFT_INVERSE|DFT_COMPLEX_OUTPUT, true</t>
  </si>
  <si>
    <t>Size_MatType_FlagsType_NzeroRows_dft.dft</t>
  </si>
  <si>
    <t>800x600, 32FC1, DFT_INVERSE|DFT_COMPLEX_OUTPUT, false</t>
  </si>
  <si>
    <t>Size_MatType_FlagsType_NzeroRows_dft.dft</t>
  </si>
  <si>
    <t>800x600, 32FC2, 0, true</t>
  </si>
  <si>
    <t>Size_MatType_FlagsType_NzeroRows_dft.dft</t>
  </si>
  <si>
    <t>800x600, 32FC2, 0, false</t>
  </si>
  <si>
    <t>Size_MatType_FlagsType_NzeroRows_dft.dft</t>
  </si>
  <si>
    <t>800x600, 32FC2, DFT_INVERSE, true</t>
  </si>
  <si>
    <t>Size_MatType_FlagsType_NzeroRows_dft.dft</t>
  </si>
  <si>
    <t>800x600, 32FC2, DFT_INVERSE, false</t>
  </si>
  <si>
    <t>Size_MatType_FlagsType_NzeroRows_dft.dft</t>
  </si>
  <si>
    <t>800x600, 32FC2, DFT_SCALE, true</t>
  </si>
  <si>
    <t>Size_MatType_FlagsType_NzeroRows_dft.dft</t>
  </si>
  <si>
    <t>800x600, 32FC2, DFT_SCALE, false</t>
  </si>
  <si>
    <t>Size_MatType_FlagsType_NzeroRows_dft.dft</t>
  </si>
  <si>
    <t>800x600, 32FC2, DFT_COMPLEX_OUTPUT, true</t>
  </si>
  <si>
    <t>Size_MatType_FlagsType_NzeroRows_dft.dft</t>
  </si>
  <si>
    <t>800x600, 32FC2, DFT_COMPLEX_OUTPUT, false</t>
  </si>
  <si>
    <t>Size_MatType_FlagsType_NzeroRows_dft.dft</t>
  </si>
  <si>
    <t>800x600, 32FC2, DFT_ROWS, true</t>
  </si>
  <si>
    <t>Size_MatType_FlagsType_NzeroRows_dft.dft</t>
  </si>
  <si>
    <t>800x600, 32FC2, DFT_ROWS, false</t>
  </si>
  <si>
    <t>Size_MatType_FlagsType_NzeroRows_dft.dft</t>
  </si>
  <si>
    <t>800x600, 32FC2, DFT_INVERSE|DFT_COMPLEX_OUTPUT, true</t>
  </si>
  <si>
    <t>Size_MatType_FlagsType_NzeroRows_dft.dft</t>
  </si>
  <si>
    <t>800x600, 32FC2, DFT_INVERSE|DFT_COMPLEX_OUTPUT, false</t>
  </si>
  <si>
    <t>Size_MatType_FlagsType_NzeroRows_dft.dft</t>
  </si>
  <si>
    <t>800x600, 64FC1, 0, true</t>
  </si>
  <si>
    <t>Size_MatType_FlagsType_NzeroRows_dft.dft</t>
  </si>
  <si>
    <t>800x600, 64FC1, 0, false</t>
  </si>
  <si>
    <t>Size_MatType_FlagsType_NzeroRows_dft.dft</t>
  </si>
  <si>
    <t>800x600, 64FC1, DFT_INVERSE, true</t>
  </si>
  <si>
    <t>Size_MatType_FlagsType_NzeroRows_dft.dft</t>
  </si>
  <si>
    <t>800x600, 64FC1, DFT_INVERSE, false</t>
  </si>
  <si>
    <t>Size_MatType_FlagsType_NzeroRows_dft.dft</t>
  </si>
  <si>
    <t>800x600, 64FC1, DFT_SCALE, true</t>
  </si>
  <si>
    <t>Size_MatType_FlagsType_NzeroRows_dft.dft</t>
  </si>
  <si>
    <t>800x600, 64FC1, DFT_SCALE, false</t>
  </si>
  <si>
    <t>Size_MatType_FlagsType_NzeroRows_dft.dft</t>
  </si>
  <si>
    <t>800x600, 64FC1, DFT_COMPLEX_OUTPUT, true</t>
  </si>
  <si>
    <t>Size_MatType_FlagsType_NzeroRows_dft.dft</t>
  </si>
  <si>
    <t>800x600, 64FC1, DFT_COMPLEX_OUTPUT, false</t>
  </si>
  <si>
    <t>Size_MatType_FlagsType_NzeroRows_dft.dft</t>
  </si>
  <si>
    <t>800x600, 64FC1, DFT_ROWS, true</t>
  </si>
  <si>
    <t>Size_MatType_FlagsType_NzeroRows_dft.dft</t>
  </si>
  <si>
    <t>800x600, 64FC1, DFT_ROWS, false</t>
  </si>
  <si>
    <t>Size_MatType_FlagsType_NzeroRows_dft.dft</t>
  </si>
  <si>
    <t>800x600, 64FC1, DFT_INVERSE|DFT_COMPLEX_OUTPUT, true</t>
  </si>
  <si>
    <t>Size_MatType_FlagsType_NzeroRows_dft.dft</t>
  </si>
  <si>
    <t>800x600, 64FC1, DFT_INVERSE|DFT_COMPLEX_OUTPUT, false</t>
  </si>
  <si>
    <t>Size_MatType_FlagsType_NzeroRows_dft.dft</t>
  </si>
  <si>
    <t>1280x1024, 32FC1, 0, true</t>
  </si>
  <si>
    <t>Size_MatType_FlagsType_NzeroRows_dft.dft</t>
  </si>
  <si>
    <t>1280x1024, 32FC1, 0, false</t>
  </si>
  <si>
    <t>Size_MatType_FlagsType_NzeroRows_dft.dft</t>
  </si>
  <si>
    <t>1280x1024, 32FC1, DFT_INVERSE, true</t>
  </si>
  <si>
    <t>Size_MatType_FlagsType_NzeroRows_dft.dft</t>
  </si>
  <si>
    <t>1280x1024, 32FC1, DFT_INVERSE, false</t>
  </si>
  <si>
    <t>Size_MatType_FlagsType_NzeroRows_dft.dft</t>
  </si>
  <si>
    <t>1280x1024, 32FC1, DFT_SCALE, true</t>
  </si>
  <si>
    <t>Size_MatType_FlagsType_NzeroRows_dft.dft</t>
  </si>
  <si>
    <t>1280x1024, 32FC1, DFT_SCALE, false</t>
  </si>
  <si>
    <t>Size_MatType_FlagsType_NzeroRows_dft.dft</t>
  </si>
  <si>
    <t>1280x1024, 32FC1, DFT_COMPLEX_OUTPUT, true</t>
  </si>
  <si>
    <t>Size_MatType_FlagsType_NzeroRows_dft.dft</t>
  </si>
  <si>
    <t>1280x1024, 32FC1, DFT_COMPLEX_OUTPUT, false</t>
  </si>
  <si>
    <t>Size_MatType_FlagsType_NzeroRows_dft.dft</t>
  </si>
  <si>
    <t>1280x1024, 32FC1, DFT_ROWS, true</t>
  </si>
  <si>
    <t>Size_MatType_FlagsType_NzeroRows_dft.dft</t>
  </si>
  <si>
    <t>1280x1024, 32FC1, DFT_ROWS, false</t>
  </si>
  <si>
    <t>Size_MatType_FlagsType_NzeroRows_dft.dft</t>
  </si>
  <si>
    <t>1280x1024, 32FC1, DFT_INVERSE|DFT_COMPLEX_OUTPUT, true</t>
  </si>
  <si>
    <t>Size_MatType_FlagsType_NzeroRows_dft.dft</t>
  </si>
  <si>
    <t>1280x1024, 32FC1, DFT_INVERSE|DFT_COMPLEX_OUTPUT, false</t>
  </si>
  <si>
    <t>Size_MatType_FlagsType_NzeroRows_dft.dft</t>
  </si>
  <si>
    <t>1280x1024, 32FC2, 0, true</t>
  </si>
  <si>
    <t>Size_MatType_FlagsType_NzeroRows_dft.dft</t>
  </si>
  <si>
    <t>1280x1024, 32FC2, 0, false</t>
  </si>
  <si>
    <t>Size_MatType_FlagsType_NzeroRows_dft.dft</t>
  </si>
  <si>
    <t>1280x1024, 32FC2, DFT_INVERSE, true</t>
  </si>
  <si>
    <t>Size_MatType_FlagsType_NzeroRows_dft.dft</t>
  </si>
  <si>
    <t>1280x1024, 32FC2, DFT_INVERSE, false</t>
  </si>
  <si>
    <t>Size_MatType_FlagsType_NzeroRows_dft.dft</t>
  </si>
  <si>
    <t>1280x1024, 32FC2, DFT_SCALE, true</t>
  </si>
  <si>
    <t>Size_MatType_FlagsType_NzeroRows_dft.dft</t>
  </si>
  <si>
    <t>1280x1024, 32FC2, DFT_SCALE, false</t>
  </si>
  <si>
    <t>Size_MatType_FlagsType_NzeroRows_dft.dft</t>
  </si>
  <si>
    <t>1280x1024, 32FC2, DFT_COMPLEX_OUTPUT, true</t>
  </si>
  <si>
    <t>Size_MatType_FlagsType_NzeroRows_dft.dft</t>
  </si>
  <si>
    <t>1280x1024, 32FC2, DFT_COMPLEX_OUTPUT, false</t>
  </si>
  <si>
    <t>Size_MatType_FlagsType_NzeroRows_dft.dft</t>
  </si>
  <si>
    <t>1280x1024, 32FC2, DFT_ROWS, true</t>
  </si>
  <si>
    <t>Size_MatType_FlagsType_NzeroRows_dft.dft</t>
  </si>
  <si>
    <t>1280x1024, 32FC2, DFT_ROWS, false</t>
  </si>
  <si>
    <t>Size_MatType_FlagsType_NzeroRows_dft.dft</t>
  </si>
  <si>
    <t>1280x1024, 32FC2, DFT_INVERSE|DFT_COMPLEX_OUTPUT, true</t>
  </si>
  <si>
    <t>Size_MatType_FlagsType_NzeroRows_dft.dft</t>
  </si>
  <si>
    <t>1280x1024, 32FC2, DFT_INVERSE|DFT_COMPLEX_OUTPUT, false</t>
  </si>
  <si>
    <t>Size_MatType_FlagsType_NzeroRows_dft.dft</t>
  </si>
  <si>
    <t>1280x1024, 64FC1, 0, true</t>
  </si>
  <si>
    <t>Size_MatType_FlagsType_NzeroRows_dft.dft</t>
  </si>
  <si>
    <t>1280x1024, 64FC1, 0, false</t>
  </si>
  <si>
    <t>Size_MatType_FlagsType_NzeroRows_dft.dft</t>
  </si>
  <si>
    <t>1280x1024, 64FC1, DFT_INVERSE, true</t>
  </si>
  <si>
    <t>Size_MatType_FlagsType_NzeroRows_dft.dft</t>
  </si>
  <si>
    <t>1280x1024, 64FC1, DFT_INVERSE, false</t>
  </si>
  <si>
    <t>Size_MatType_FlagsType_NzeroRows_dft.dft</t>
  </si>
  <si>
    <t>1280x1024, 64FC1, DFT_SCALE, true</t>
  </si>
  <si>
    <t>Size_MatType_FlagsType_NzeroRows_dft.dft</t>
  </si>
  <si>
    <t>1280x1024, 64FC1, DFT_SCALE, false</t>
  </si>
  <si>
    <t>Size_MatType_FlagsType_NzeroRows_dft.dft</t>
  </si>
  <si>
    <t>1280x1024, 64FC1, DFT_COMPLEX_OUTPUT, true</t>
  </si>
  <si>
    <t>Size_MatType_FlagsType_NzeroRows_dft.dft</t>
  </si>
  <si>
    <t>1280x1024, 64FC1, DFT_COMPLEX_OUTPUT, false</t>
  </si>
  <si>
    <t>Size_MatType_FlagsType_NzeroRows_dft.dft</t>
  </si>
  <si>
    <t>1280x1024, 64FC1, DFT_ROWS, true</t>
  </si>
  <si>
    <t>Size_MatType_FlagsType_NzeroRows_dft.dft</t>
  </si>
  <si>
    <t>1280x1024, 64FC1, DFT_ROWS, false</t>
  </si>
  <si>
    <t>Size_MatType_FlagsType_NzeroRows_dft.dft</t>
  </si>
  <si>
    <t>1280x1024, 64FC1, DFT_INVERSE|DFT_COMPLEX_OUTPUT, true</t>
  </si>
  <si>
    <t>Size_MatType_FlagsType_NzeroRows_dft.dft</t>
  </si>
  <si>
    <t>1280x1024, 64FC1, DFT_INVERSE|DFT_COMPLEX_OUTPUT, false</t>
  </si>
  <si>
    <t>Size_MatType_FlagsType_NzeroRows_dft.dft</t>
  </si>
  <si>
    <t>1920x1080, 32FC1, 0, true</t>
  </si>
  <si>
    <t>Size_MatType_FlagsType_NzeroRows_dft.dft</t>
  </si>
  <si>
    <t>1920x1080, 32FC1, 0, false</t>
  </si>
  <si>
    <t>Size_MatType_FlagsType_NzeroRows_dft.dft</t>
  </si>
  <si>
    <t>1920x1080, 32FC1, DFT_INVERSE, true</t>
  </si>
  <si>
    <t>Size_MatType_FlagsType_NzeroRows_dft.dft</t>
  </si>
  <si>
    <t>1920x1080, 32FC1, DFT_INVERSE, false</t>
  </si>
  <si>
    <t>Size_MatType_FlagsType_NzeroRows_dft.dft</t>
  </si>
  <si>
    <t>1920x1080, 32FC1, DFT_SCALE, true</t>
  </si>
  <si>
    <t>Size_MatType_FlagsType_NzeroRows_dft.dft</t>
  </si>
  <si>
    <t>1920x1080, 32FC1, DFT_SCALE, false</t>
  </si>
  <si>
    <t>Size_MatType_FlagsType_NzeroRows_dft.dft</t>
  </si>
  <si>
    <t>1920x1080, 32FC1, DFT_COMPLEX_OUTPUT, true</t>
  </si>
  <si>
    <t>Size_MatType_FlagsType_NzeroRows_dft.dft</t>
  </si>
  <si>
    <t>1920x1080, 32FC1, DFT_COMPLEX_OUTPUT, false</t>
  </si>
  <si>
    <t>Size_MatType_FlagsType_NzeroRows_dft.dft</t>
  </si>
  <si>
    <t>1920x1080, 32FC1, DFT_ROWS, true</t>
  </si>
  <si>
    <t>Size_MatType_FlagsType_NzeroRows_dft.dft</t>
  </si>
  <si>
    <t>1920x1080, 32FC1, DFT_ROWS, false</t>
  </si>
  <si>
    <t>Size_MatType_FlagsType_NzeroRows_dft.dft</t>
  </si>
  <si>
    <t>1920x1080, 32FC1, DFT_INVERSE|DFT_COMPLEX_OUTPUT, true</t>
  </si>
  <si>
    <t>Size_MatType_FlagsType_NzeroRows_dft.dft</t>
  </si>
  <si>
    <t>1920x1080, 32FC1, DFT_INVERSE|DFT_COMPLEX_OUTPUT, false</t>
  </si>
  <si>
    <t>Size_MatType_FlagsType_NzeroRows_dft.dft</t>
  </si>
  <si>
    <t>1920x1080, 32FC2, 0, true</t>
  </si>
  <si>
    <t>Size_MatType_FlagsType_NzeroRows_dft.dft</t>
  </si>
  <si>
    <t>1920x1080, 32FC2, 0, false</t>
  </si>
  <si>
    <t>Size_MatType_FlagsType_NzeroRows_dft.dft</t>
  </si>
  <si>
    <t>1920x1080, 32FC2, DFT_INVERSE, true</t>
  </si>
  <si>
    <t>Size_MatType_FlagsType_NzeroRows_dft.dft</t>
  </si>
  <si>
    <t>1920x1080, 32FC2, DFT_INVERSE, false</t>
  </si>
  <si>
    <t>Size_MatType_FlagsType_NzeroRows_dft.dft</t>
  </si>
  <si>
    <t>1920x1080, 32FC2, DFT_SCALE, true</t>
  </si>
  <si>
    <t>Size_MatType_FlagsType_NzeroRows_dft.dft</t>
  </si>
  <si>
    <t>1920x1080, 32FC2, DFT_SCALE, false</t>
  </si>
  <si>
    <t>Size_MatType_FlagsType_NzeroRows_dft.dft</t>
  </si>
  <si>
    <t>1920x1080, 32FC2, DFT_COMPLEX_OUTPUT, true</t>
  </si>
  <si>
    <t>Size_MatType_FlagsType_NzeroRows_dft.dft</t>
  </si>
  <si>
    <t>1920x1080, 32FC2, DFT_COMPLEX_OUTPUT, false</t>
  </si>
  <si>
    <t>Size_MatType_FlagsType_NzeroRows_dft.dft</t>
  </si>
  <si>
    <t>1920x1080, 32FC2, DFT_ROWS, true</t>
  </si>
  <si>
    <t>Size_MatType_FlagsType_NzeroRows_dft.dft</t>
  </si>
  <si>
    <t>1920x1080, 32FC2, DFT_ROWS, false</t>
  </si>
  <si>
    <t>Size_MatType_FlagsType_NzeroRows_dft.dft</t>
  </si>
  <si>
    <t>1920x1080, 32FC2, DFT_INVERSE|DFT_COMPLEX_OUTPUT, true</t>
  </si>
  <si>
    <t>Size_MatType_FlagsType_NzeroRows_dft.dft</t>
  </si>
  <si>
    <t>1920x1080, 32FC2, DFT_INVERSE|DFT_COMPLEX_OUTPUT, false</t>
  </si>
  <si>
    <t>Size_MatType_FlagsType_NzeroRows_dft.dft</t>
  </si>
  <si>
    <t>1920x1080, 64FC1, 0, true</t>
  </si>
  <si>
    <t>Size_MatType_FlagsType_NzeroRows_dft.dft</t>
  </si>
  <si>
    <t>1920x1080, 64FC1, 0, false</t>
  </si>
  <si>
    <t>Size_MatType_FlagsType_NzeroRows_dft.dft</t>
  </si>
  <si>
    <t>1920x1080, 64FC1, DFT_INVERSE, true</t>
  </si>
  <si>
    <t>Size_MatType_FlagsType_NzeroRows_dft.dft</t>
  </si>
  <si>
    <t>1920x1080, 64FC1, DFT_INVERSE, false</t>
  </si>
  <si>
    <t>Size_MatType_FlagsType_NzeroRows_dft.dft</t>
  </si>
  <si>
    <t>1920x1080, 64FC1, DFT_SCALE, true</t>
  </si>
  <si>
    <t>Size_MatType_FlagsType_NzeroRows_dft.dft</t>
  </si>
  <si>
    <t>1920x1080, 64FC1, DFT_SCALE, false</t>
  </si>
  <si>
    <t>Size_MatType_FlagsType_NzeroRows_dft.dft</t>
  </si>
  <si>
    <t>1920x1080, 64FC1, DFT_COMPLEX_OUTPUT, true</t>
  </si>
  <si>
    <t>Size_MatType_FlagsType_NzeroRows_dft.dft</t>
  </si>
  <si>
    <t>1920x1080, 64FC1, DFT_COMPLEX_OUTPUT, false</t>
  </si>
  <si>
    <t>Size_MatType_FlagsType_NzeroRows_dft.dft</t>
  </si>
  <si>
    <t>1920x1080, 64FC1, DFT_ROWS, true</t>
  </si>
  <si>
    <t>Size_MatType_FlagsType_NzeroRows_dft.dft</t>
  </si>
  <si>
    <t>1920x1080, 64FC1, DFT_ROWS, false</t>
  </si>
  <si>
    <t>Size_MatType_FlagsType_NzeroRows_dft.dft</t>
  </si>
  <si>
    <t>1920x1080, 64FC1, DFT_INVERSE|DFT_COMPLEX_OUTPUT, true</t>
  </si>
  <si>
    <t>Size_MatType_FlagsType_NzeroRows_dft.dft</t>
  </si>
  <si>
    <t>1920x1080, 64FC1, DFT_INVERSE|DFT_COMPLEX_OUTPUT, false</t>
  </si>
  <si>
    <t>Size_MatType_FlagsType_NzeroRows_dft.dft</t>
  </si>
  <si>
    <t>2048x2048, 32FC1, 0, true</t>
  </si>
  <si>
    <t>Size_MatType_FlagsType_NzeroRows_dft.dft</t>
  </si>
  <si>
    <t>2048x2048, 32FC1, 0, false</t>
  </si>
  <si>
    <t>Size_MatType_FlagsType_NzeroRows_dft.dft</t>
  </si>
  <si>
    <t>2048x2048, 32FC1, DFT_INVERSE, true</t>
  </si>
  <si>
    <t>Size_MatType_FlagsType_NzeroRows_dft.dft</t>
  </si>
  <si>
    <t>2048x2048, 32FC1, DFT_INVERSE, false</t>
  </si>
  <si>
    <t>Size_MatType_FlagsType_NzeroRows_dft.dft</t>
  </si>
  <si>
    <t>2048x2048, 32FC1, DFT_SCALE, true</t>
  </si>
  <si>
    <t>Size_MatType_FlagsType_NzeroRows_dft.dft</t>
  </si>
  <si>
    <t>2048x2048, 32FC1, DFT_SCALE, false</t>
  </si>
  <si>
    <t>Size_MatType_FlagsType_NzeroRows_dft.dft</t>
  </si>
  <si>
    <t>2048x2048, 32FC1, DFT_COMPLEX_OUTPUT, true</t>
  </si>
  <si>
    <t>Size_MatType_FlagsType_NzeroRows_dft.dft</t>
  </si>
  <si>
    <t>2048x2048, 32FC1, DFT_COMPLEX_OUTPUT, false</t>
  </si>
  <si>
    <t>Size_MatType_FlagsType_NzeroRows_dft.dft</t>
  </si>
  <si>
    <t>2048x2048, 32FC1, DFT_ROWS, true</t>
  </si>
  <si>
    <t>Size_MatType_FlagsType_NzeroRows_dft.dft</t>
  </si>
  <si>
    <t>2048x2048, 32FC1, DFT_ROWS, false</t>
  </si>
  <si>
    <t>Size_MatType_FlagsType_NzeroRows_dft.dft</t>
  </si>
  <si>
    <t>2048x2048, 32FC1, DFT_INVERSE|DFT_COMPLEX_OUTPUT, true</t>
  </si>
  <si>
    <t>Size_MatType_FlagsType_NzeroRows_dft.dft</t>
  </si>
  <si>
    <t>2048x2048, 32FC1, DFT_INVERSE|DFT_COMPLEX_OUTPUT, false</t>
  </si>
  <si>
    <t>Size_MatType_FlagsType_NzeroRows_dft.dft</t>
  </si>
  <si>
    <t>2048x2048, 32FC2, 0, true</t>
  </si>
  <si>
    <t>Size_MatType_FlagsType_NzeroRows_dft.dft</t>
  </si>
  <si>
    <t>2048x2048, 32FC2, 0, false</t>
  </si>
  <si>
    <t>Size_MatType_FlagsType_NzeroRows_dft.dft</t>
  </si>
  <si>
    <t>2048x2048, 32FC2, DFT_INVERSE, true</t>
  </si>
  <si>
    <t>Size_MatType_FlagsType_NzeroRows_dft.dft</t>
  </si>
  <si>
    <t>2048x2048, 32FC2, DFT_INVERSE, false</t>
  </si>
  <si>
    <t>Size_MatType_FlagsType_NzeroRows_dft.dft</t>
  </si>
  <si>
    <t>2048x2048, 32FC2, DFT_SCALE, true</t>
  </si>
  <si>
    <t>Size_MatType_FlagsType_NzeroRows_dft.dft</t>
  </si>
  <si>
    <t>2048x2048, 32FC2, DFT_SCALE, false</t>
  </si>
  <si>
    <t>Size_MatType_FlagsType_NzeroRows_dft.dft</t>
  </si>
  <si>
    <t>2048x2048, 32FC2, DFT_COMPLEX_OUTPUT, true</t>
  </si>
  <si>
    <t>Size_MatType_FlagsType_NzeroRows_dft.dft</t>
  </si>
  <si>
    <t>2048x2048, 32FC2, DFT_COMPLEX_OUTPUT, false</t>
  </si>
  <si>
    <t>Size_MatType_FlagsType_NzeroRows_dft.dft</t>
  </si>
  <si>
    <t>2048x2048, 32FC2, DFT_ROWS, true</t>
  </si>
  <si>
    <t>Size_MatType_FlagsType_NzeroRows_dft.dft</t>
  </si>
  <si>
    <t>2048x2048, 32FC2, DFT_ROWS, false</t>
  </si>
  <si>
    <t>Size_MatType_FlagsType_NzeroRows_dft.dft</t>
  </si>
  <si>
    <t>2048x2048, 32FC2, DFT_INVERSE|DFT_COMPLEX_OUTPUT, true</t>
  </si>
  <si>
    <t>Size_MatType_FlagsType_NzeroRows_dft.dft</t>
  </si>
  <si>
    <t>2048x2048, 32FC2, DFT_INVERSE|DFT_COMPLEX_OUTPUT, false</t>
  </si>
  <si>
    <t>Size_MatType_FlagsType_NzeroRows_dft.dft</t>
  </si>
  <si>
    <t>2048x2048, 64FC1, 0, true</t>
  </si>
  <si>
    <t>Size_MatType_FlagsType_NzeroRows_dft.dft</t>
  </si>
  <si>
    <t>2048x2048, 64FC1, 0, false</t>
  </si>
  <si>
    <t>Size_MatType_FlagsType_NzeroRows_dft.dft</t>
  </si>
  <si>
    <t>2048x2048, 64FC1, DFT_INVERSE, true</t>
  </si>
  <si>
    <t>Size_MatType_FlagsType_NzeroRows_dft.dft</t>
  </si>
  <si>
    <t>2048x2048, 64FC1, DFT_INVERSE, false</t>
  </si>
  <si>
    <t>Size_MatType_FlagsType_NzeroRows_dft.dft</t>
  </si>
  <si>
    <t>2048x2048, 64FC1, DFT_SCALE, true</t>
  </si>
  <si>
    <t>Size_MatType_FlagsType_NzeroRows_dft.dft</t>
  </si>
  <si>
    <t>2048x2048, 64FC1, DFT_SCALE, false</t>
  </si>
  <si>
    <t>Size_MatType_FlagsType_NzeroRows_dft.dft</t>
  </si>
  <si>
    <t>2048x2048, 64FC1, DFT_COMPLEX_OUTPUT, true</t>
  </si>
  <si>
    <t>Size_MatType_FlagsType_NzeroRows_dft.dft</t>
  </si>
  <si>
    <t>2048x2048, 64FC1, DFT_COMPLEX_OUTPUT, false</t>
  </si>
  <si>
    <t>Size_MatType_FlagsType_NzeroRows_dft.dft</t>
  </si>
  <si>
    <t>2048x2048, 64FC1, DFT_ROWS, true</t>
  </si>
  <si>
    <t>Size_MatType_FlagsType_NzeroRows_dft.dft</t>
  </si>
  <si>
    <t>2048x2048, 64FC1, DFT_ROWS, false</t>
  </si>
  <si>
    <t>Size_MatType_FlagsType_NzeroRows_dft.dft</t>
  </si>
  <si>
    <t>2048x2048, 64FC1, DFT_INVERSE|DFT_COMPLEX_OUTPUT, true</t>
  </si>
  <si>
    <t>Size_MatType_FlagsType_NzeroRows_dft.dft</t>
  </si>
  <si>
    <t>2048x2048, 64FC1, DFT_INVERSE|DFT_COMPLEX_OUTPUT, false</t>
  </si>
  <si>
    <t>Size_MatType_Mat_Clone.Mat_Clone</t>
  </si>
  <si>
    <t>640x480, 8UC1</t>
  </si>
  <si>
    <t>Size_MatType_Mat_Clone.Mat_Clone</t>
  </si>
  <si>
    <t>640x480, 8UC4</t>
  </si>
  <si>
    <t>Size_MatType_Mat_Clone.Mat_Clone</t>
  </si>
  <si>
    <t>640x480, 32FC1</t>
  </si>
  <si>
    <t>Size_MatType_Mat_Clone.Mat_Clone</t>
  </si>
  <si>
    <t>1280x720, 8UC1</t>
  </si>
  <si>
    <t>Size_MatType_Mat_Clone.Mat_Clone</t>
  </si>
  <si>
    <t>1280x720, 8UC4</t>
  </si>
  <si>
    <t>Size_MatType_Mat_Clone.Mat_Clone</t>
  </si>
  <si>
    <t>1280x720, 32FC1</t>
  </si>
  <si>
    <t>Size_MatType_Mat_Clone.Mat_Clone</t>
  </si>
  <si>
    <t>1920x1080, 8UC1</t>
  </si>
  <si>
    <t>Size_MatType_Mat_Clone.Mat_Clone</t>
  </si>
  <si>
    <t>1920x1080, 8UC4</t>
  </si>
  <si>
    <t>Size_MatType_Mat_Clone.Mat_Clone</t>
  </si>
  <si>
    <t>1920x1080, 32FC1</t>
  </si>
  <si>
    <t>Size_MatType_Mat_Clone.Mat_Clone</t>
  </si>
  <si>
    <t>127x61, 8UC1</t>
  </si>
  <si>
    <t>Size_MatType_Mat_Clone.Mat_Clone</t>
  </si>
  <si>
    <t>127x61, 8UC4</t>
  </si>
  <si>
    <t>Size_MatType_Mat_Clone.Mat_Clone</t>
  </si>
  <si>
    <t>127x61, 32FC1</t>
  </si>
  <si>
    <t>Size_MatType_Mat_Clone_Roi.Mat_Clone_Roi</t>
  </si>
  <si>
    <t>640x480, 8UC1</t>
  </si>
  <si>
    <t>Size_MatType_Mat_Clone_Roi.Mat_Clone_Roi</t>
  </si>
  <si>
    <t>640x480, 8UC4</t>
  </si>
  <si>
    <t>Size_MatType_Mat_Clone_Roi.Mat_Clone_Roi</t>
  </si>
  <si>
    <t>640x480, 32FC1</t>
  </si>
  <si>
    <t>Size_MatType_Mat_Clone_Roi.Mat_Clone_Roi</t>
  </si>
  <si>
    <t>1280x720, 8UC1</t>
  </si>
  <si>
    <t>Size_MatType_Mat_Clone_Roi.Mat_Clone_Roi</t>
  </si>
  <si>
    <t>1280x720, 8UC4</t>
  </si>
  <si>
    <t>Size_MatType_Mat_Clone_Roi.Mat_Clone_Roi</t>
  </si>
  <si>
    <t>1280x720, 32FC1</t>
  </si>
  <si>
    <t>Size_MatType_Mat_Clone_Roi.Mat_Clone_Roi</t>
  </si>
  <si>
    <t>1920x1080, 8UC1</t>
  </si>
  <si>
    <t>Size_MatType_Mat_Clone_Roi.Mat_Clone_Roi</t>
  </si>
  <si>
    <t>1920x1080, 8UC4</t>
  </si>
  <si>
    <t>Size_MatType_Mat_Clone_Roi.Mat_Clone_Roi</t>
  </si>
  <si>
    <t>1920x1080, 32FC1</t>
  </si>
  <si>
    <t>Size_MatType_Mat_Clone_Roi.Mat_Clone_Roi</t>
  </si>
  <si>
    <t>127x61, 8UC1</t>
  </si>
  <si>
    <t>Size_MatType_Mat_Clone_Roi.Mat_Clone_Roi</t>
  </si>
  <si>
    <t>127x61, 8UC4</t>
  </si>
  <si>
    <t>Size_MatType_Mat_Clone_Roi.Mat_Clone_Roi</t>
  </si>
  <si>
    <t>127x61, 32FC1</t>
  </si>
  <si>
    <t>Size_MatType_Mat_Eye.Mat_Eye</t>
  </si>
  <si>
    <t>640x480, 8UC1</t>
  </si>
  <si>
    <t>Size_MatType_Mat_Eye.Mat_Eye</t>
  </si>
  <si>
    <t>640x480, 8UC4</t>
  </si>
  <si>
    <t>Size_MatType_Mat_Eye.Mat_Eye</t>
  </si>
  <si>
    <t>640x480, 32FC1</t>
  </si>
  <si>
    <t>Size_MatType_Mat_Eye.Mat_Eye</t>
  </si>
  <si>
    <t>1280x720, 8UC1</t>
  </si>
  <si>
    <t>Size_MatType_Mat_Eye.Mat_Eye</t>
  </si>
  <si>
    <t>1280x720, 8UC4</t>
  </si>
  <si>
    <t>Size_MatType_Mat_Eye.Mat_Eye</t>
  </si>
  <si>
    <t>1280x720, 32FC1</t>
  </si>
  <si>
    <t>Size_MatType_Mat_Eye.Mat_Eye</t>
  </si>
  <si>
    <t>1920x1080, 8UC1</t>
  </si>
  <si>
    <t>Size_MatType_Mat_Eye.Mat_Eye</t>
  </si>
  <si>
    <t>1920x1080, 8UC4</t>
  </si>
  <si>
    <t>Size_MatType_Mat_Eye.Mat_Eye</t>
  </si>
  <si>
    <t>1920x1080, 32FC1</t>
  </si>
  <si>
    <t>Size_MatType_Mat_Eye.Mat_Eye</t>
  </si>
  <si>
    <t>127x61, 8UC1</t>
  </si>
  <si>
    <t>Size_MatType_Mat_Eye.Mat_Eye</t>
  </si>
  <si>
    <t>127x61, 8UC4</t>
  </si>
  <si>
    <t>Size_MatType_Mat_Eye.Mat_Eye</t>
  </si>
  <si>
    <t>127x61, 32FC1</t>
  </si>
  <si>
    <t>Size_MatType_Mat_Zeros.Mat_Zeros</t>
  </si>
  <si>
    <t>640x480, 8UC1</t>
  </si>
  <si>
    <t>Size_MatType_Mat_Zeros.Mat_Zeros</t>
  </si>
  <si>
    <t>640x480, 8UC4</t>
  </si>
  <si>
    <t>Size_MatType_Mat_Zeros.Mat_Zeros</t>
  </si>
  <si>
    <t>640x480, 32FC1</t>
  </si>
  <si>
    <t>Size_MatType_Mat_Zeros.Mat_Zeros</t>
  </si>
  <si>
    <t>640x480, 32FC3</t>
  </si>
  <si>
    <t>Size_MatType_Mat_Zeros.Mat_Zeros</t>
  </si>
  <si>
    <t>1280x720, 8UC1</t>
  </si>
  <si>
    <t>Size_MatType_Mat_Zeros.Mat_Zeros</t>
  </si>
  <si>
    <t>1280x720, 8UC4</t>
  </si>
  <si>
    <t>Size_MatType_Mat_Zeros.Mat_Zeros</t>
  </si>
  <si>
    <t>1280x720, 32FC1</t>
  </si>
  <si>
    <t>Size_MatType_Mat_Zeros.Mat_Zeros</t>
  </si>
  <si>
    <t>1280x720, 32FC3</t>
  </si>
  <si>
    <t>Size_MatType_Mat_Zeros.Mat_Zeros</t>
  </si>
  <si>
    <t>1920x1080, 8UC1</t>
  </si>
  <si>
    <t>Size_MatType_Mat_Zeros.Mat_Zeros</t>
  </si>
  <si>
    <t>1920x1080, 8UC4</t>
  </si>
  <si>
    <t>Size_MatType_Mat_Zeros.Mat_Zeros</t>
  </si>
  <si>
    <t>1920x1080, 32FC1</t>
  </si>
  <si>
    <t>Size_MatType_Mat_Zeros.Mat_Zeros</t>
  </si>
  <si>
    <t>1920x1080, 32FC3</t>
  </si>
  <si>
    <t>Size_MatType_Mat_Zeros.Mat_Zeros</t>
  </si>
  <si>
    <t>127x61, 8UC1</t>
  </si>
  <si>
    <t>Size_MatType_Mat_Zeros.Mat_Zeros</t>
  </si>
  <si>
    <t>127x61, 8UC4</t>
  </si>
  <si>
    <t>Size_MatType_Mat_Zeros.Mat_Zeros</t>
  </si>
  <si>
    <t>127x61, 32FC1</t>
  </si>
  <si>
    <t>Size_MatType_Mat_Zeros.Mat_Zeros</t>
  </si>
  <si>
    <t>127x61, 32FC3</t>
  </si>
  <si>
    <t>Size_MatType_NormType_norm.norm</t>
  </si>
  <si>
    <t>640x480, 8UC1, NORM_INF</t>
  </si>
  <si>
    <t>Size_MatType_NormType_norm.norm</t>
  </si>
  <si>
    <t>640x480, 8UC1, NORM_L1</t>
  </si>
  <si>
    <t>Size_MatType_NormType_norm.norm</t>
  </si>
  <si>
    <t>640x480, 8UC1, NORM_L2</t>
  </si>
  <si>
    <t>Size_MatType_NormType_norm.norm</t>
  </si>
  <si>
    <t>640x480, 8UC4, NORM_INF</t>
  </si>
  <si>
    <t>Size_MatType_NormType_norm.norm</t>
  </si>
  <si>
    <t>640x480, 8UC4, NORM_L1</t>
  </si>
  <si>
    <t>Size_MatType_NormType_norm.norm</t>
  </si>
  <si>
    <t>640x480, 8UC4, NORM_L2</t>
  </si>
  <si>
    <t>Size_MatType_NormType_norm.norm</t>
  </si>
  <si>
    <t>640x480, 32FC1, NORM_INF</t>
  </si>
  <si>
    <t>Size_MatType_NormType_norm.norm</t>
  </si>
  <si>
    <t>640x480, 32FC1, NORM_L1</t>
  </si>
  <si>
    <t>Size_MatType_NormType_norm.norm</t>
  </si>
  <si>
    <t>640x480, 32FC1, NORM_L2</t>
  </si>
  <si>
    <t>Size_MatType_NormType_norm.norm</t>
  </si>
  <si>
    <t>1280x720, 8UC1, NORM_INF</t>
  </si>
  <si>
    <t>Size_MatType_NormType_norm.norm</t>
  </si>
  <si>
    <t>1280x720, 8UC1, NORM_L1</t>
  </si>
  <si>
    <t>Size_MatType_NormType_norm.norm</t>
  </si>
  <si>
    <t>1280x720, 8UC1, NORM_L2</t>
  </si>
  <si>
    <t>Size_MatType_NormType_norm.norm</t>
  </si>
  <si>
    <t>1280x720, 8UC4, NORM_INF</t>
  </si>
  <si>
    <t>Size_MatType_NormType_norm.norm</t>
  </si>
  <si>
    <t>1280x720, 8UC4, NORM_L1</t>
  </si>
  <si>
    <t>Size_MatType_NormType_norm.norm</t>
  </si>
  <si>
    <t>1280x720, 8UC4, NORM_L2</t>
  </si>
  <si>
    <t>Size_MatType_NormType_norm.norm</t>
  </si>
  <si>
    <t>1280x720, 32FC1, NORM_INF</t>
  </si>
  <si>
    <t>Size_MatType_NormType_norm.norm</t>
  </si>
  <si>
    <t>1280x720, 32FC1, NORM_L1</t>
  </si>
  <si>
    <t>Size_MatType_NormType_norm.norm</t>
  </si>
  <si>
    <t>1280x720, 32FC1, NORM_L2</t>
  </si>
  <si>
    <t>Size_MatType_NormType_norm.norm</t>
  </si>
  <si>
    <t>1920x1080, 8UC1, NORM_INF</t>
  </si>
  <si>
    <t>Size_MatType_NormType_norm.norm</t>
  </si>
  <si>
    <t>1920x1080, 8UC1, NORM_L1</t>
  </si>
  <si>
    <t>Size_MatType_NormType_norm.norm</t>
  </si>
  <si>
    <t>1920x1080, 8UC1, NORM_L2</t>
  </si>
  <si>
    <t>Size_MatType_NormType_norm.norm</t>
  </si>
  <si>
    <t>1920x1080, 8UC4, NORM_INF</t>
  </si>
  <si>
    <t>Size_MatType_NormType_norm.norm</t>
  </si>
  <si>
    <t>1920x1080, 8UC4, NORM_L1</t>
  </si>
  <si>
    <t>Size_MatType_NormType_norm.norm</t>
  </si>
  <si>
    <t>1920x1080, 8UC4, NORM_L2</t>
  </si>
  <si>
    <t>Size_MatType_NormType_norm.norm</t>
  </si>
  <si>
    <t>1920x1080, 32FC1, NORM_INF</t>
  </si>
  <si>
    <t>Size_MatType_NormType_norm.norm</t>
  </si>
  <si>
    <t>1920x1080, 32FC1, NORM_L1</t>
  </si>
  <si>
    <t>Size_MatType_NormType_norm.norm</t>
  </si>
  <si>
    <t>1920x1080, 32FC1, NORM_L2</t>
  </si>
  <si>
    <t>Size_MatType_NormType_norm.norm</t>
  </si>
  <si>
    <t>127x61, 8UC1, NORM_INF</t>
  </si>
  <si>
    <t>Size_MatType_NormType_norm.norm</t>
  </si>
  <si>
    <t>127x61, 8UC1, NORM_L1</t>
  </si>
  <si>
    <t>Size_MatType_NormType_norm.norm</t>
  </si>
  <si>
    <t>127x61, 8UC1, NORM_L2</t>
  </si>
  <si>
    <t>Size_MatType_NormType_norm.norm</t>
  </si>
  <si>
    <t>127x61, 8UC4, NORM_INF</t>
  </si>
  <si>
    <t>Size_MatType_NormType_norm.norm</t>
  </si>
  <si>
    <t>127x61, 8UC4, NORM_L1</t>
  </si>
  <si>
    <t>Size_MatType_NormType_norm.norm</t>
  </si>
  <si>
    <t>127x61, 8UC4, NORM_L2</t>
  </si>
  <si>
    <t>Size_MatType_NormType_norm.norm</t>
  </si>
  <si>
    <t>127x61, 32FC1, NORM_INF</t>
  </si>
  <si>
    <t>Size_MatType_NormType_norm.norm</t>
  </si>
  <si>
    <t>127x61, 32FC1, NORM_L1</t>
  </si>
  <si>
    <t>Size_MatType_NormType_norm.norm</t>
  </si>
  <si>
    <t>127x61, 32FC1, NORM_L2</t>
  </si>
  <si>
    <t>Size_MatType_NormType_norm2.norm2</t>
  </si>
  <si>
    <t>640x480, 8UC1, NORM_INF</t>
  </si>
  <si>
    <t>Size_MatType_NormType_norm2.norm2</t>
  </si>
  <si>
    <t>640x480, 8UC1, NORM_L1</t>
  </si>
  <si>
    <t>Size_MatType_NormType_norm2.norm2</t>
  </si>
  <si>
    <t>640x480, 8UC1, NORM_L2</t>
  </si>
  <si>
    <t>Size_MatType_NormType_norm2.norm2</t>
  </si>
  <si>
    <t>640x480, 8UC1, NORM_INF|NORM_RELATIVE</t>
  </si>
  <si>
    <t>Size_MatType_NormType_norm2.norm2</t>
  </si>
  <si>
    <t>640x480, 8UC1, NORM_L1|NORM_RELATIVE</t>
  </si>
  <si>
    <t>Size_MatType_NormType_norm2.norm2</t>
  </si>
  <si>
    <t>640x480, 8UC1, NORM_L2|NORM_RELATIVE</t>
  </si>
  <si>
    <t>Size_MatType_NormType_norm2.norm2</t>
  </si>
  <si>
    <t>640x480, 8UC4, NORM_INF</t>
  </si>
  <si>
    <t>Size_MatType_NormType_norm2.norm2</t>
  </si>
  <si>
    <t>640x480, 8UC4, NORM_L1</t>
  </si>
  <si>
    <t>Size_MatType_NormType_norm2.norm2</t>
  </si>
  <si>
    <t>640x480, 8UC4, NORM_L2</t>
  </si>
  <si>
    <t>Size_MatType_NormType_norm2.norm2</t>
  </si>
  <si>
    <t>640x480, 8UC4, NORM_INF|NORM_RELATIVE</t>
  </si>
  <si>
    <t>Size_MatType_NormType_norm2.norm2</t>
  </si>
  <si>
    <t>640x480, 8UC4, NORM_L1|NORM_RELATIVE</t>
  </si>
  <si>
    <t>Size_MatType_NormType_norm2.norm2</t>
  </si>
  <si>
    <t>640x480, 8UC4, NORM_L2|NORM_RELATIVE</t>
  </si>
  <si>
    <t>Size_MatType_NormType_norm2.norm2</t>
  </si>
  <si>
    <t>640x480, 32FC1, NORM_INF</t>
  </si>
  <si>
    <t>Size_MatType_NormType_norm2.norm2</t>
  </si>
  <si>
    <t>640x480, 32FC1, NORM_L1</t>
  </si>
  <si>
    <t>Size_MatType_NormType_norm2.norm2</t>
  </si>
  <si>
    <t>640x480, 32FC1, NORM_L2</t>
  </si>
  <si>
    <t>Size_MatType_NormType_norm2.norm2</t>
  </si>
  <si>
    <t>640x480, 32FC1, NORM_INF|NORM_RELATIVE</t>
  </si>
  <si>
    <t>Size_MatType_NormType_norm2.norm2</t>
  </si>
  <si>
    <t>640x480, 32FC1, NORM_L1|NORM_RELATIVE</t>
  </si>
  <si>
    <t>Size_MatType_NormType_norm2.norm2</t>
  </si>
  <si>
    <t>640x480, 32FC1, NORM_L2|NORM_RELATIVE</t>
  </si>
  <si>
    <t>Size_MatType_NormType_norm2.norm2</t>
  </si>
  <si>
    <t>1280x720, 8UC1, NORM_INF</t>
  </si>
  <si>
    <t>Size_MatType_NormType_norm2.norm2</t>
  </si>
  <si>
    <t>1280x720, 8UC1, NORM_L1</t>
  </si>
  <si>
    <t>Size_MatType_NormType_norm2.norm2</t>
  </si>
  <si>
    <t>1280x720, 8UC1, NORM_L2</t>
  </si>
  <si>
    <t>Size_MatType_NormType_norm2.norm2</t>
  </si>
  <si>
    <t>1280x720, 8UC1, NORM_INF|NORM_RELATIVE</t>
  </si>
  <si>
    <t>Size_MatType_NormType_norm2.norm2</t>
  </si>
  <si>
    <t>1280x720, 8UC1, NORM_L1|NORM_RELATIVE</t>
  </si>
  <si>
    <t>Size_MatType_NormType_norm2.norm2</t>
  </si>
  <si>
    <t>1280x720, 8UC1, NORM_L2|NORM_RELATIVE</t>
  </si>
  <si>
    <t>Size_MatType_NormType_norm2.norm2</t>
  </si>
  <si>
    <t>1280x720, 8UC4, NORM_INF</t>
  </si>
  <si>
    <t>Size_MatType_NormType_norm2.norm2</t>
  </si>
  <si>
    <t>1280x720, 8UC4, NORM_L1</t>
  </si>
  <si>
    <t>Size_MatType_NormType_norm2.norm2</t>
  </si>
  <si>
    <t>1280x720, 8UC4, NORM_L2</t>
  </si>
  <si>
    <t>Size_MatType_NormType_norm2.norm2</t>
  </si>
  <si>
    <t>1280x720, 8UC4, NORM_INF|NORM_RELATIVE</t>
  </si>
  <si>
    <t>Size_MatType_NormType_norm2.norm2</t>
  </si>
  <si>
    <t>1280x720, 8UC4, NORM_L1|NORM_RELATIVE</t>
  </si>
  <si>
    <t>Size_MatType_NormType_norm2.norm2</t>
  </si>
  <si>
    <t>1280x720, 8UC4, NORM_L2|NORM_RELATIVE</t>
  </si>
  <si>
    <t>Size_MatType_NormType_norm2.norm2</t>
  </si>
  <si>
    <t>1280x720, 32FC1, NORM_INF</t>
  </si>
  <si>
    <t>Size_MatType_NormType_norm2.norm2</t>
  </si>
  <si>
    <t>1280x720, 32FC1, NORM_L1</t>
  </si>
  <si>
    <t>Size_MatType_NormType_norm2.norm2</t>
  </si>
  <si>
    <t>1280x720, 32FC1, NORM_L2</t>
  </si>
  <si>
    <t>Size_MatType_NormType_norm2.norm2</t>
  </si>
  <si>
    <t>1280x720, 32FC1, NORM_INF|NORM_RELATIVE</t>
  </si>
  <si>
    <t>Size_MatType_NormType_norm2.norm2</t>
  </si>
  <si>
    <t>1280x720, 32FC1, NORM_L1|NORM_RELATIVE</t>
  </si>
  <si>
    <t>Size_MatType_NormType_norm2.norm2</t>
  </si>
  <si>
    <t>1280x720, 32FC1, NORM_L2|NORM_RELATIVE</t>
  </si>
  <si>
    <t>Size_MatType_NormType_norm2.norm2</t>
  </si>
  <si>
    <t>1920x1080, 8UC1, NORM_INF</t>
  </si>
  <si>
    <t>Size_MatType_NormType_norm2.norm2</t>
  </si>
  <si>
    <t>1920x1080, 8UC1, NORM_L1</t>
  </si>
  <si>
    <t>Size_MatType_NormType_norm2.norm2</t>
  </si>
  <si>
    <t>1920x1080, 8UC1, NORM_L2</t>
  </si>
  <si>
    <t>Size_MatType_NormType_norm2.norm2</t>
  </si>
  <si>
    <t>1920x1080, 8UC1, NORM_INF|NORM_RELATIVE</t>
  </si>
  <si>
    <t>Size_MatType_NormType_norm2.norm2</t>
  </si>
  <si>
    <t>1920x1080, 8UC1, NORM_L1|NORM_RELATIVE</t>
  </si>
  <si>
    <t>Size_MatType_NormType_norm2.norm2</t>
  </si>
  <si>
    <t>1920x1080, 8UC1, NORM_L2|NORM_RELATIVE</t>
  </si>
  <si>
    <t>Size_MatType_NormType_norm2.norm2</t>
  </si>
  <si>
    <t>1920x1080, 8UC4, NORM_INF</t>
  </si>
  <si>
    <t>Size_MatType_NormType_norm2.norm2</t>
  </si>
  <si>
    <t>1920x1080, 8UC4, NORM_L1</t>
  </si>
  <si>
    <t>Size_MatType_NormType_norm2.norm2</t>
  </si>
  <si>
    <t>1920x1080, 8UC4, NORM_L2</t>
  </si>
  <si>
    <t>Size_MatType_NormType_norm2.norm2</t>
  </si>
  <si>
    <t>1920x1080, 8UC4, NORM_INF|NORM_RELATIVE</t>
  </si>
  <si>
    <t>Size_MatType_NormType_norm2.norm2</t>
  </si>
  <si>
    <t>1920x1080, 8UC4, NORM_L1|NORM_RELATIVE</t>
  </si>
  <si>
    <t>Size_MatType_NormType_norm2.norm2</t>
  </si>
  <si>
    <t>1920x1080, 8UC4, NORM_L2|NORM_RELATIVE</t>
  </si>
  <si>
    <t>Size_MatType_NormType_norm2.norm2</t>
  </si>
  <si>
    <t>1920x1080, 32FC1, NORM_INF</t>
  </si>
  <si>
    <t>Size_MatType_NormType_norm2.norm2</t>
  </si>
  <si>
    <t>1920x1080, 32FC1, NORM_L1</t>
  </si>
  <si>
    <t>Size_MatType_NormType_norm2.norm2</t>
  </si>
  <si>
    <t>1920x1080, 32FC1, NORM_L2</t>
  </si>
  <si>
    <t>Size_MatType_NormType_norm2.norm2</t>
  </si>
  <si>
    <t>1920x1080, 32FC1, NORM_INF|NORM_RELATIVE</t>
  </si>
  <si>
    <t>Size_MatType_NormType_norm2.norm2</t>
  </si>
  <si>
    <t>1920x1080, 32FC1, NORM_L1|NORM_RELATIVE</t>
  </si>
  <si>
    <t>Size_MatType_NormType_norm2.norm2</t>
  </si>
  <si>
    <t>1920x1080, 32FC1, NORM_L2|NORM_RELATIVE</t>
  </si>
  <si>
    <t>Size_MatType_NormType_norm2.norm2</t>
  </si>
  <si>
    <t>127x61, 8UC1, NORM_INF</t>
  </si>
  <si>
    <t>Size_MatType_NormType_norm2.norm2</t>
  </si>
  <si>
    <t>127x61, 8UC1, NORM_L1</t>
  </si>
  <si>
    <t>Size_MatType_NormType_norm2.norm2</t>
  </si>
  <si>
    <t>127x61, 8UC1, NORM_L2</t>
  </si>
  <si>
    <t>Size_MatType_NormType_norm2.norm2</t>
  </si>
  <si>
    <t>127x61, 8UC1, NORM_INF|NORM_RELATIVE</t>
  </si>
  <si>
    <t>Size_MatType_NormType_norm2.norm2</t>
  </si>
  <si>
    <t>127x61, 8UC1, NORM_L1|NORM_RELATIVE</t>
  </si>
  <si>
    <t>Size_MatType_NormType_norm2.norm2</t>
  </si>
  <si>
    <t>127x61, 8UC1, NORM_L2|NORM_RELATIVE</t>
  </si>
  <si>
    <t>Size_MatType_NormType_norm2.norm2</t>
  </si>
  <si>
    <t>127x61, 8UC4, NORM_INF</t>
  </si>
  <si>
    <t>Size_MatType_NormType_norm2.norm2</t>
  </si>
  <si>
    <t>127x61, 8UC4, NORM_L1</t>
  </si>
  <si>
    <t>Size_MatType_NormType_norm2.norm2</t>
  </si>
  <si>
    <t>127x61, 8UC4, NORM_L2</t>
  </si>
  <si>
    <t>Size_MatType_NormType_norm2.norm2</t>
  </si>
  <si>
    <t>127x61, 8UC4, NORM_INF|NORM_RELATIVE</t>
  </si>
  <si>
    <t>Size_MatType_NormType_norm2.norm2</t>
  </si>
  <si>
    <t>127x61, 8UC4, NORM_L1|NORM_RELATIVE</t>
  </si>
  <si>
    <t>Size_MatType_NormType_norm2.norm2</t>
  </si>
  <si>
    <t>127x61, 8UC4, NORM_L2|NORM_RELATIVE</t>
  </si>
  <si>
    <t>Size_MatType_NormType_norm2.norm2</t>
  </si>
  <si>
    <t>127x61, 32FC1, NORM_INF</t>
  </si>
  <si>
    <t>Size_MatType_NormType_norm2.norm2</t>
  </si>
  <si>
    <t>127x61, 32FC1, NORM_L1</t>
  </si>
  <si>
    <t>Size_MatType_NormType_norm2.norm2</t>
  </si>
  <si>
    <t>127x61, 32FC1, NORM_L2</t>
  </si>
  <si>
    <t>Size_MatType_NormType_norm2.norm2</t>
  </si>
  <si>
    <t>127x61, 32FC1, NORM_INF|NORM_RELATIVE</t>
  </si>
  <si>
    <t>Size_MatType_NormType_norm2.norm2</t>
  </si>
  <si>
    <t>127x61, 32FC1, NORM_L1|NORM_RELATIVE</t>
  </si>
  <si>
    <t>Size_MatType_NormType_norm2.norm2</t>
  </si>
  <si>
    <t>127x61, 32FC1, NORM_L2|NORM_RELATIVE</t>
  </si>
  <si>
    <t>Size_MatType_NormType_norm2_mask.norm2_mask</t>
  </si>
  <si>
    <t>640x480, 8UC1, NORM_INF</t>
  </si>
  <si>
    <t>Size_MatType_NormType_norm2_mask.norm2_mask</t>
  </si>
  <si>
    <t>640x480, 8UC1, NORM_L1</t>
  </si>
  <si>
    <t>Size_MatType_NormType_norm2_mask.norm2_mask</t>
  </si>
  <si>
    <t>640x480, 8UC1, NORM_L2</t>
  </si>
  <si>
    <t>Size_MatType_NormType_norm2_mask.norm2_mask</t>
  </si>
  <si>
    <t>640x480, 8UC1, NORM_INF|NORM_RELATIVE</t>
  </si>
  <si>
    <t>Size_MatType_NormType_norm2_mask.norm2_mask</t>
  </si>
  <si>
    <t>640x480, 8UC1, NORM_L1|NORM_RELATIVE</t>
  </si>
  <si>
    <t>Size_MatType_NormType_norm2_mask.norm2_mask</t>
  </si>
  <si>
    <t>640x480, 8UC1, NORM_L2|NORM_RELATIVE</t>
  </si>
  <si>
    <t>Size_MatType_NormType_norm2_mask.norm2_mask</t>
  </si>
  <si>
    <t>640x480, 8UC4, NORM_INF</t>
  </si>
  <si>
    <t>Size_MatType_NormType_norm2_mask.norm2_mask</t>
  </si>
  <si>
    <t>640x480, 8UC4, NORM_L1</t>
  </si>
  <si>
    <t>Size_MatType_NormType_norm2_mask.norm2_mask</t>
  </si>
  <si>
    <t>640x480, 8UC4, NORM_L2</t>
  </si>
  <si>
    <t>Size_MatType_NormType_norm2_mask.norm2_mask</t>
  </si>
  <si>
    <t>640x480, 8UC4, NORM_INF|NORM_RELATIVE</t>
  </si>
  <si>
    <t>Size_MatType_NormType_norm2_mask.norm2_mask</t>
  </si>
  <si>
    <t>640x480, 8UC4, NORM_L1|NORM_RELATIVE</t>
  </si>
  <si>
    <t>Size_MatType_NormType_norm2_mask.norm2_mask</t>
  </si>
  <si>
    <t>640x480, 8UC4, NORM_L2|NORM_RELATIVE</t>
  </si>
  <si>
    <t>Size_MatType_NormType_norm2_mask.norm2_mask</t>
  </si>
  <si>
    <t>640x480, 32FC1, NORM_INF</t>
  </si>
  <si>
    <t>Size_MatType_NormType_norm2_mask.norm2_mask</t>
  </si>
  <si>
    <t>640x480, 32FC1, NORM_L1</t>
  </si>
  <si>
    <t>Size_MatType_NormType_norm2_mask.norm2_mask</t>
  </si>
  <si>
    <t>640x480, 32FC1, NORM_L2</t>
  </si>
  <si>
    <t>Size_MatType_NormType_norm2_mask.norm2_mask</t>
  </si>
  <si>
    <t>640x480, 32FC1, NORM_INF|NORM_RELATIVE</t>
  </si>
  <si>
    <t>Size_MatType_NormType_norm2_mask.norm2_mask</t>
  </si>
  <si>
    <t>640x480, 32FC1, NORM_L1|NORM_RELATIVE</t>
  </si>
  <si>
    <t>Size_MatType_NormType_norm2_mask.norm2_mask</t>
  </si>
  <si>
    <t>640x480, 32FC1, NORM_L2|NORM_RELATIVE</t>
  </si>
  <si>
    <t>Size_MatType_NormType_norm2_mask.norm2_mask</t>
  </si>
  <si>
    <t>1280x720, 8UC1, NORM_INF</t>
  </si>
  <si>
    <t>Size_MatType_NormType_norm2_mask.norm2_mask</t>
  </si>
  <si>
    <t>1280x720, 8UC1, NORM_L1</t>
  </si>
  <si>
    <t>Size_MatType_NormType_norm2_mask.norm2_mask</t>
  </si>
  <si>
    <t>1280x720, 8UC1, NORM_L2</t>
  </si>
  <si>
    <t>Size_MatType_NormType_norm2_mask.norm2_mask</t>
  </si>
  <si>
    <t>1280x720, 8UC1, NORM_INF|NORM_RELATIVE</t>
  </si>
  <si>
    <t>Size_MatType_NormType_norm2_mask.norm2_mask</t>
  </si>
  <si>
    <t>1280x720, 8UC1, NORM_L1|NORM_RELATIVE</t>
  </si>
  <si>
    <t>Size_MatType_NormType_norm2_mask.norm2_mask</t>
  </si>
  <si>
    <t>1280x720, 8UC1, NORM_L2|NORM_RELATIVE</t>
  </si>
  <si>
    <t>Size_MatType_NormType_norm2_mask.norm2_mask</t>
  </si>
  <si>
    <t>1280x720, 8UC4, NORM_INF</t>
  </si>
  <si>
    <t>Size_MatType_NormType_norm2_mask.norm2_mask</t>
  </si>
  <si>
    <t>1280x720, 8UC4, NORM_L1</t>
  </si>
  <si>
    <t>Size_MatType_NormType_norm2_mask.norm2_mask</t>
  </si>
  <si>
    <t>1280x720, 8UC4, NORM_L2</t>
  </si>
  <si>
    <t>Size_MatType_NormType_norm2_mask.norm2_mask</t>
  </si>
  <si>
    <t>1280x720, 8UC4, NORM_INF|NORM_RELATIVE</t>
  </si>
  <si>
    <t>Size_MatType_NormType_norm2_mask.norm2_mask</t>
  </si>
  <si>
    <t>1280x720, 8UC4, NORM_L1|NORM_RELATIVE</t>
  </si>
  <si>
    <t>Size_MatType_NormType_norm2_mask.norm2_mask</t>
  </si>
  <si>
    <t>1280x720, 8UC4, NORM_L2|NORM_RELATIVE</t>
  </si>
  <si>
    <t>Size_MatType_NormType_norm2_mask.norm2_mask</t>
  </si>
  <si>
    <t>1280x720, 32FC1, NORM_INF</t>
  </si>
  <si>
    <t>Size_MatType_NormType_norm2_mask.norm2_mask</t>
  </si>
  <si>
    <t>1280x720, 32FC1, NORM_L1</t>
  </si>
  <si>
    <t>Size_MatType_NormType_norm2_mask.norm2_mask</t>
  </si>
  <si>
    <t>1280x720, 32FC1, NORM_L2</t>
  </si>
  <si>
    <t>Size_MatType_NormType_norm2_mask.norm2_mask</t>
  </si>
  <si>
    <t>1280x720, 32FC1, NORM_INF|NORM_RELATIVE</t>
  </si>
  <si>
    <t>Size_MatType_NormType_norm2_mask.norm2_mask</t>
  </si>
  <si>
    <t>1280x720, 32FC1, NORM_L1|NORM_RELATIVE</t>
  </si>
  <si>
    <t>Size_MatType_NormType_norm2_mask.norm2_mask</t>
  </si>
  <si>
    <t>1280x720, 32FC1, NORM_L2|NORM_RELATIVE</t>
  </si>
  <si>
    <t>Size_MatType_NormType_norm2_mask.norm2_mask</t>
  </si>
  <si>
    <t>1920x1080, 8UC1, NORM_INF</t>
  </si>
  <si>
    <t>Size_MatType_NormType_norm2_mask.norm2_mask</t>
  </si>
  <si>
    <t>1920x1080, 8UC1, NORM_L1</t>
  </si>
  <si>
    <t>Size_MatType_NormType_norm2_mask.norm2_mask</t>
  </si>
  <si>
    <t>1920x1080, 8UC1, NORM_L2</t>
  </si>
  <si>
    <t>Size_MatType_NormType_norm2_mask.norm2_mask</t>
  </si>
  <si>
    <t>1920x1080, 8UC1, NORM_INF|NORM_RELATIVE</t>
  </si>
  <si>
    <t>Size_MatType_NormType_norm2_mask.norm2_mask</t>
  </si>
  <si>
    <t>1920x1080, 8UC1, NORM_L1|NORM_RELATIVE</t>
  </si>
  <si>
    <t>Size_MatType_NormType_norm2_mask.norm2_mask</t>
  </si>
  <si>
    <t>1920x1080, 8UC1, NORM_L2|NORM_RELATIVE</t>
  </si>
  <si>
    <t>Size_MatType_NormType_norm2_mask.norm2_mask</t>
  </si>
  <si>
    <t>1920x1080, 8UC4, NORM_INF</t>
  </si>
  <si>
    <t>Size_MatType_NormType_norm2_mask.norm2_mask</t>
  </si>
  <si>
    <t>1920x1080, 8UC4, NORM_L1</t>
  </si>
  <si>
    <t>Size_MatType_NormType_norm2_mask.norm2_mask</t>
  </si>
  <si>
    <t>1920x1080, 8UC4, NORM_L2</t>
  </si>
  <si>
    <t>Size_MatType_NormType_norm2_mask.norm2_mask</t>
  </si>
  <si>
    <t>1920x1080, 8UC4, NORM_INF|NORM_RELATIVE</t>
  </si>
  <si>
    <t>Size_MatType_NormType_norm2_mask.norm2_mask</t>
  </si>
  <si>
    <t>1920x1080, 8UC4, NORM_L1|NORM_RELATIVE</t>
  </si>
  <si>
    <t>Size_MatType_NormType_norm2_mask.norm2_mask</t>
  </si>
  <si>
    <t>1920x1080, 8UC4, NORM_L2|NORM_RELATIVE</t>
  </si>
  <si>
    <t>Size_MatType_NormType_norm2_mask.norm2_mask</t>
  </si>
  <si>
    <t>1920x1080, 32FC1, NORM_INF</t>
  </si>
  <si>
    <t>Size_MatType_NormType_norm2_mask.norm2_mask</t>
  </si>
  <si>
    <t>1920x1080, 32FC1, NORM_L1</t>
  </si>
  <si>
    <t>Size_MatType_NormType_norm2_mask.norm2_mask</t>
  </si>
  <si>
    <t>1920x1080, 32FC1, NORM_L2</t>
  </si>
  <si>
    <t>Size_MatType_NormType_norm2_mask.norm2_mask</t>
  </si>
  <si>
    <t>1920x1080, 32FC1, NORM_INF|NORM_RELATIVE</t>
  </si>
  <si>
    <t>Size_MatType_NormType_norm2_mask.norm2_mask</t>
  </si>
  <si>
    <t>1920x1080, 32FC1, NORM_L1|NORM_RELATIVE</t>
  </si>
  <si>
    <t>Size_MatType_NormType_norm2_mask.norm2_mask</t>
  </si>
  <si>
    <t>1920x1080, 32FC1, NORM_L2|NORM_RELATIVE</t>
  </si>
  <si>
    <t>Size_MatType_NormType_norm2_mask.norm2_mask</t>
  </si>
  <si>
    <t>127x61, 8UC1, NORM_INF</t>
  </si>
  <si>
    <t>Size_MatType_NormType_norm2_mask.norm2_mask</t>
  </si>
  <si>
    <t>127x61, 8UC1, NORM_L1</t>
  </si>
  <si>
    <t>Size_MatType_NormType_norm2_mask.norm2_mask</t>
  </si>
  <si>
    <t>127x61, 8UC1, NORM_L2</t>
  </si>
  <si>
    <t>Size_MatType_NormType_norm2_mask.norm2_mask</t>
  </si>
  <si>
    <t>127x61, 8UC1, NORM_INF|NORM_RELATIVE</t>
  </si>
  <si>
    <t>Size_MatType_NormType_norm2_mask.norm2_mask</t>
  </si>
  <si>
    <t>127x61, 8UC1, NORM_L1|NORM_RELATIVE</t>
  </si>
  <si>
    <t>Size_MatType_NormType_norm2_mask.norm2_mask</t>
  </si>
  <si>
    <t>127x61, 8UC1, NORM_L2|NORM_RELATIVE</t>
  </si>
  <si>
    <t>Size_MatType_NormType_norm2_mask.norm2_mask</t>
  </si>
  <si>
    <t>127x61, 8UC4, NORM_INF</t>
  </si>
  <si>
    <t>Size_MatType_NormType_norm2_mask.norm2_mask</t>
  </si>
  <si>
    <t>127x61, 8UC4, NORM_L1</t>
  </si>
  <si>
    <t>Size_MatType_NormType_norm2_mask.norm2_mask</t>
  </si>
  <si>
    <t>127x61, 8UC4, NORM_L2</t>
  </si>
  <si>
    <t>Size_MatType_NormType_norm2_mask.norm2_mask</t>
  </si>
  <si>
    <t>127x61, 8UC4, NORM_INF|NORM_RELATIVE</t>
  </si>
  <si>
    <t>Size_MatType_NormType_norm2_mask.norm2_mask</t>
  </si>
  <si>
    <t>127x61, 8UC4, NORM_L1|NORM_RELATIVE</t>
  </si>
  <si>
    <t>Size_MatType_NormType_norm2_mask.norm2_mask</t>
  </si>
  <si>
    <t>127x61, 8UC4, NORM_L2|NORM_RELATIVE</t>
  </si>
  <si>
    <t>Size_MatType_NormType_norm2_mask.norm2_mask</t>
  </si>
  <si>
    <t>127x61, 32FC1, NORM_INF</t>
  </si>
  <si>
    <t>Size_MatType_NormType_norm2_mask.norm2_mask</t>
  </si>
  <si>
    <t>127x61, 32FC1, NORM_L1</t>
  </si>
  <si>
    <t>Size_MatType_NormType_norm2_mask.norm2_mask</t>
  </si>
  <si>
    <t>127x61, 32FC1, NORM_L2</t>
  </si>
  <si>
    <t>Size_MatType_NormType_norm2_mask.norm2_mask</t>
  </si>
  <si>
    <t>127x61, 32FC1, NORM_INF|NORM_RELATIVE</t>
  </si>
  <si>
    <t>Size_MatType_NormType_norm2_mask.norm2_mask</t>
  </si>
  <si>
    <t>127x61, 32FC1, NORM_L1|NORM_RELATIVE</t>
  </si>
  <si>
    <t>Size_MatType_NormType_norm2_mask.norm2_mask</t>
  </si>
  <si>
    <t>127x61, 32FC1, NORM_L2|NORM_RELATIVE</t>
  </si>
  <si>
    <t>Size_MatType_NormType_norm_mask.norm_mask</t>
  </si>
  <si>
    <t>640x480, 8UC1, NORM_INF</t>
  </si>
  <si>
    <t>Size_MatType_NormType_norm_mask.norm_mask</t>
  </si>
  <si>
    <t>640x480, 8UC1, NORM_L1</t>
  </si>
  <si>
    <t>Size_MatType_NormType_norm_mask.norm_mask</t>
  </si>
  <si>
    <t>640x480, 8UC1, NORM_L2</t>
  </si>
  <si>
    <t>Size_MatType_NormType_norm_mask.norm_mask</t>
  </si>
  <si>
    <t>640x480, 8UC4, NORM_INF</t>
  </si>
  <si>
    <t>Size_MatType_NormType_norm_mask.norm_mask</t>
  </si>
  <si>
    <t>640x480, 8UC4, NORM_L1</t>
  </si>
  <si>
    <t>Size_MatType_NormType_norm_mask.norm_mask</t>
  </si>
  <si>
    <t>640x480, 8UC4, NORM_L2</t>
  </si>
  <si>
    <t>Size_MatType_NormType_norm_mask.norm_mask</t>
  </si>
  <si>
    <t>640x480, 32FC1, NORM_INF</t>
  </si>
  <si>
    <t>Size_MatType_NormType_norm_mask.norm_mask</t>
  </si>
  <si>
    <t>640x480, 32FC1, NORM_L1</t>
  </si>
  <si>
    <t>Size_MatType_NormType_norm_mask.norm_mask</t>
  </si>
  <si>
    <t>640x480, 32FC1, NORM_L2</t>
  </si>
  <si>
    <t>Size_MatType_NormType_norm_mask.norm_mask</t>
  </si>
  <si>
    <t>1280x720, 8UC1, NORM_INF</t>
  </si>
  <si>
    <t>Size_MatType_NormType_norm_mask.norm_mask</t>
  </si>
  <si>
    <t>1280x720, 8UC1, NORM_L1</t>
  </si>
  <si>
    <t>Size_MatType_NormType_norm_mask.norm_mask</t>
  </si>
  <si>
    <t>1280x720, 8UC1, NORM_L2</t>
  </si>
  <si>
    <t>Size_MatType_NormType_norm_mask.norm_mask</t>
  </si>
  <si>
    <t>1280x720, 8UC4, NORM_INF</t>
  </si>
  <si>
    <t>Size_MatType_NormType_norm_mask.norm_mask</t>
  </si>
  <si>
    <t>1280x720, 8UC4, NORM_L1</t>
  </si>
  <si>
    <t>Size_MatType_NormType_norm_mask.norm_mask</t>
  </si>
  <si>
    <t>1280x720, 8UC4, NORM_L2</t>
  </si>
  <si>
    <t>Size_MatType_NormType_norm_mask.norm_mask</t>
  </si>
  <si>
    <t>1280x720, 32FC1, NORM_INF</t>
  </si>
  <si>
    <t>Size_MatType_NormType_norm_mask.norm_mask</t>
  </si>
  <si>
    <t>1280x720, 32FC1, NORM_L1</t>
  </si>
  <si>
    <t>Size_MatType_NormType_norm_mask.norm_mask</t>
  </si>
  <si>
    <t>1280x720, 32FC1, NORM_L2</t>
  </si>
  <si>
    <t>Size_MatType_NormType_norm_mask.norm_mask</t>
  </si>
  <si>
    <t>1920x1080, 8UC1, NORM_INF</t>
  </si>
  <si>
    <t>Size_MatType_NormType_norm_mask.norm_mask</t>
  </si>
  <si>
    <t>1920x1080, 8UC1, NORM_L1</t>
  </si>
  <si>
    <t>Size_MatType_NormType_norm_mask.norm_mask</t>
  </si>
  <si>
    <t>1920x1080, 8UC1, NORM_L2</t>
  </si>
  <si>
    <t>Size_MatType_NormType_norm_mask.norm_mask</t>
  </si>
  <si>
    <t>1920x1080, 8UC4, NORM_INF</t>
  </si>
  <si>
    <t>Size_MatType_NormType_norm_mask.norm_mask</t>
  </si>
  <si>
    <t>1920x1080, 8UC4, NORM_L1</t>
  </si>
  <si>
    <t>Size_MatType_NormType_norm_mask.norm_mask</t>
  </si>
  <si>
    <t>1920x1080, 8UC4, NORM_L2</t>
  </si>
  <si>
    <t>Size_MatType_NormType_norm_mask.norm_mask</t>
  </si>
  <si>
    <t>1920x1080, 32FC1, NORM_INF</t>
  </si>
  <si>
    <t>Size_MatType_NormType_norm_mask.norm_mask</t>
  </si>
  <si>
    <t>1920x1080, 32FC1, NORM_L1</t>
  </si>
  <si>
    <t>Size_MatType_NormType_norm_mask.norm_mask</t>
  </si>
  <si>
    <t>1920x1080, 32FC1, NORM_L2</t>
  </si>
  <si>
    <t>Size_MatType_NormType_norm_mask.norm_mask</t>
  </si>
  <si>
    <t>127x61, 8UC1, NORM_INF</t>
  </si>
  <si>
    <t>Size_MatType_NormType_norm_mask.norm_mask</t>
  </si>
  <si>
    <t>127x61, 8UC1, NORM_L1</t>
  </si>
  <si>
    <t>Size_MatType_NormType_norm_mask.norm_mask</t>
  </si>
  <si>
    <t>127x61, 8UC1, NORM_L2</t>
  </si>
  <si>
    <t>Size_MatType_NormType_norm_mask.norm_mask</t>
  </si>
  <si>
    <t>127x61, 8UC4, NORM_INF</t>
  </si>
  <si>
    <t>Size_MatType_NormType_norm_mask.norm_mask</t>
  </si>
  <si>
    <t>127x61, 8UC4, NORM_L1</t>
  </si>
  <si>
    <t>Size_MatType_NormType_norm_mask.norm_mask</t>
  </si>
  <si>
    <t>127x61, 8UC4, NORM_L2</t>
  </si>
  <si>
    <t>Size_MatType_NormType_norm_mask.norm_mask</t>
  </si>
  <si>
    <t>127x61, 32FC1, NORM_INF</t>
  </si>
  <si>
    <t>Size_MatType_NormType_norm_mask.norm_mask</t>
  </si>
  <si>
    <t>127x61, 32FC1, NORM_L1</t>
  </si>
  <si>
    <t>Size_MatType_NormType_norm_mask.norm_mask</t>
  </si>
  <si>
    <t>127x61, 32FC1, NORM_L2</t>
  </si>
  <si>
    <t>Size_MatType_NormType_normalize.normalize</t>
  </si>
  <si>
    <t>640x480, 8UC1, NORM_INF</t>
  </si>
  <si>
    <t>Size_MatType_NormType_normalize.normalize</t>
  </si>
  <si>
    <t>640x480, 8UC1, NORM_L1</t>
  </si>
  <si>
    <t>Size_MatType_NormType_normalize.normalize</t>
  </si>
  <si>
    <t>640x480, 8UC1, NORM_L2</t>
  </si>
  <si>
    <t>Size_MatType_NormType_normalize.normalize</t>
  </si>
  <si>
    <t>640x480, 8UC4, NORM_INF</t>
  </si>
  <si>
    <t>Size_MatType_NormType_normalize.normalize</t>
  </si>
  <si>
    <t>640x480, 8UC4, NORM_L1</t>
  </si>
  <si>
    <t>Size_MatType_NormType_normalize.normalize</t>
  </si>
  <si>
    <t>640x480, 8UC4, NORM_L2</t>
  </si>
  <si>
    <t>Size_MatType_NormType_normalize.normalize</t>
  </si>
  <si>
    <t>640x480, 32FC1, NORM_INF</t>
  </si>
  <si>
    <t>Size_MatType_NormType_normalize.normalize</t>
  </si>
  <si>
    <t>640x480, 32FC1, NORM_L1</t>
  </si>
  <si>
    <t>Size_MatType_NormType_normalize.normalize</t>
  </si>
  <si>
    <t>640x480, 32FC1, NORM_L2</t>
  </si>
  <si>
    <t>Size_MatType_NormType_normalize.normalize</t>
  </si>
  <si>
    <t>1280x720, 8UC1, NORM_INF</t>
  </si>
  <si>
    <t>Size_MatType_NormType_normalize.normalize</t>
  </si>
  <si>
    <t>1280x720, 8UC1, NORM_L1</t>
  </si>
  <si>
    <t>Size_MatType_NormType_normalize.normalize</t>
  </si>
  <si>
    <t>1280x720, 8UC1, NORM_L2</t>
  </si>
  <si>
    <t>Size_MatType_NormType_normalize.normalize</t>
  </si>
  <si>
    <t>1280x720, 8UC4, NORM_INF</t>
  </si>
  <si>
    <t>Size_MatType_NormType_normalize.normalize</t>
  </si>
  <si>
    <t>1280x720, 8UC4, NORM_L1</t>
  </si>
  <si>
    <t>Size_MatType_NormType_normalize.normalize</t>
  </si>
  <si>
    <t>1280x720, 8UC4, NORM_L2</t>
  </si>
  <si>
    <t>Size_MatType_NormType_normalize.normalize</t>
  </si>
  <si>
    <t>1280x720, 32FC1, NORM_INF</t>
  </si>
  <si>
    <t>Size_MatType_NormType_normalize.normalize</t>
  </si>
  <si>
    <t>1280x720, 32FC1, NORM_L1</t>
  </si>
  <si>
    <t>Size_MatType_NormType_normalize.normalize</t>
  </si>
  <si>
    <t>1280x720, 32FC1, NORM_L2</t>
  </si>
  <si>
    <t>Size_MatType_NormType_normalize.normalize</t>
  </si>
  <si>
    <t>1920x1080, 8UC1, NORM_INF</t>
  </si>
  <si>
    <t>Size_MatType_NormType_normalize.normalize</t>
  </si>
  <si>
    <t>1920x1080, 8UC1, NORM_L1</t>
  </si>
  <si>
    <t>Size_MatType_NormType_normalize.normalize</t>
  </si>
  <si>
    <t>1920x1080, 8UC1, NORM_L2</t>
  </si>
  <si>
    <t>Size_MatType_NormType_normalize.normalize</t>
  </si>
  <si>
    <t>1920x1080, 8UC4, NORM_INF</t>
  </si>
  <si>
    <t>Size_MatType_NormType_normalize.normalize</t>
  </si>
  <si>
    <t>1920x1080, 8UC4, NORM_L1</t>
  </si>
  <si>
    <t>Size_MatType_NormType_normalize.normalize</t>
  </si>
  <si>
    <t>1920x1080, 8UC4, NORM_L2</t>
  </si>
  <si>
    <t>Size_MatType_NormType_normalize.normalize</t>
  </si>
  <si>
    <t>1920x1080, 32FC1, NORM_INF</t>
  </si>
  <si>
    <t>Size_MatType_NormType_normalize.normalize</t>
  </si>
  <si>
    <t>1920x1080, 32FC1, NORM_L1</t>
  </si>
  <si>
    <t>Size_MatType_NormType_normalize.normalize</t>
  </si>
  <si>
    <t>1920x1080, 32FC1, NORM_L2</t>
  </si>
  <si>
    <t>Size_MatType_NormType_normalize.normalize</t>
  </si>
  <si>
    <t>127x61, 8UC1, NORM_INF</t>
  </si>
  <si>
    <t>Size_MatType_NormType_normalize.normalize</t>
  </si>
  <si>
    <t>127x61, 8UC1, NORM_L1</t>
  </si>
  <si>
    <t>Size_MatType_NormType_normalize.normalize</t>
  </si>
  <si>
    <t>127x61, 8UC1, NORM_L2</t>
  </si>
  <si>
    <t>Size_MatType_NormType_normalize.normalize</t>
  </si>
  <si>
    <t>127x61, 8UC4, NORM_INF</t>
  </si>
  <si>
    <t>Size_MatType_NormType_normalize.normalize</t>
  </si>
  <si>
    <t>127x61, 8UC4, NORM_L1</t>
  </si>
  <si>
    <t>Size_MatType_NormType_normalize.normalize</t>
  </si>
  <si>
    <t>127x61, 8UC4, NORM_L2</t>
  </si>
  <si>
    <t>Size_MatType_NormType_normalize.normalize</t>
  </si>
  <si>
    <t>127x61, 32FC1, NORM_INF</t>
  </si>
  <si>
    <t>Size_MatType_NormType_normalize.normalize</t>
  </si>
  <si>
    <t>127x61, 32FC1, NORM_L1</t>
  </si>
  <si>
    <t>Size_MatType_NormType_normalize.normalize</t>
  </si>
  <si>
    <t>127x61, 32FC1, NORM_L2</t>
  </si>
  <si>
    <t>Size_MatType_NormType_normalize_32f.normalize_32f</t>
  </si>
  <si>
    <t>640x480, 8UC1, NORM_INF</t>
  </si>
  <si>
    <t>Size_MatType_NormType_normalize_32f.normalize_32f</t>
  </si>
  <si>
    <t>640x480, 8UC1, NORM_L1</t>
  </si>
  <si>
    <t>Size_MatType_NormType_normalize_32f.normalize_32f</t>
  </si>
  <si>
    <t>640x480, 8UC1, NORM_L2</t>
  </si>
  <si>
    <t>Size_MatType_NormType_normalize_32f.normalize_32f</t>
  </si>
  <si>
    <t>640x480, 8UC4, NORM_INF</t>
  </si>
  <si>
    <t>Size_MatType_NormType_normalize_32f.normalize_32f</t>
  </si>
  <si>
    <t>640x480, 8UC4, NORM_L1</t>
  </si>
  <si>
    <t>Size_MatType_NormType_normalize_32f.normalize_32f</t>
  </si>
  <si>
    <t>640x480, 8UC4, NORM_L2</t>
  </si>
  <si>
    <t>Size_MatType_NormType_normalize_32f.normalize_32f</t>
  </si>
  <si>
    <t>640x480, 32FC1, NORM_INF</t>
  </si>
  <si>
    <t>Size_MatType_NormType_normalize_32f.normalize_32f</t>
  </si>
  <si>
    <t>640x480, 32FC1, NORM_L1</t>
  </si>
  <si>
    <t>Size_MatType_NormType_normalize_32f.normalize_32f</t>
  </si>
  <si>
    <t>640x480, 32FC1, NORM_L2</t>
  </si>
  <si>
    <t>Size_MatType_NormType_normalize_32f.normalize_32f</t>
  </si>
  <si>
    <t>1280x720, 8UC1, NORM_INF</t>
  </si>
  <si>
    <t>Size_MatType_NormType_normalize_32f.normalize_32f</t>
  </si>
  <si>
    <t>1280x720, 8UC1, NORM_L1</t>
  </si>
  <si>
    <t>Size_MatType_NormType_normalize_32f.normalize_32f</t>
  </si>
  <si>
    <t>1280x720, 8UC1, NORM_L2</t>
  </si>
  <si>
    <t>Size_MatType_NormType_normalize_32f.normalize_32f</t>
  </si>
  <si>
    <t>1280x720, 8UC4, NORM_INF</t>
  </si>
  <si>
    <t>Size_MatType_NormType_normalize_32f.normalize_32f</t>
  </si>
  <si>
    <t>1280x720, 8UC4, NORM_L1</t>
  </si>
  <si>
    <t>Size_MatType_NormType_normalize_32f.normalize_32f</t>
  </si>
  <si>
    <t>1280x720, 8UC4, NORM_L2</t>
  </si>
  <si>
    <t>Size_MatType_NormType_normalize_32f.normalize_32f</t>
  </si>
  <si>
    <t>1280x720, 32FC1, NORM_INF</t>
  </si>
  <si>
    <t>Size_MatType_NormType_normalize_32f.normalize_32f</t>
  </si>
  <si>
    <t>1280x720, 32FC1, NORM_L1</t>
  </si>
  <si>
    <t>Size_MatType_NormType_normalize_32f.normalize_32f</t>
  </si>
  <si>
    <t>1280x720, 32FC1, NORM_L2</t>
  </si>
  <si>
    <t>Size_MatType_NormType_normalize_32f.normalize_32f</t>
  </si>
  <si>
    <t>1920x1080, 8UC1, NORM_INF</t>
  </si>
  <si>
    <t>Size_MatType_NormType_normalize_32f.normalize_32f</t>
  </si>
  <si>
    <t>1920x1080, 8UC1, NORM_L1</t>
  </si>
  <si>
    <t>Size_MatType_NormType_normalize_32f.normalize_32f</t>
  </si>
  <si>
    <t>1920x1080, 8UC1, NORM_L2</t>
  </si>
  <si>
    <t>Size_MatType_NormType_normalize_32f.normalize_32f</t>
  </si>
  <si>
    <t>1920x1080, 8UC4, NORM_INF</t>
  </si>
  <si>
    <t>Size_MatType_NormType_normalize_32f.normalize_32f</t>
  </si>
  <si>
    <t>1920x1080, 8UC4, NORM_L1</t>
  </si>
  <si>
    <t>Size_MatType_NormType_normalize_32f.normalize_32f</t>
  </si>
  <si>
    <t>1920x1080, 8UC4, NORM_L2</t>
  </si>
  <si>
    <t>Size_MatType_NormType_normalize_32f.normalize_32f</t>
  </si>
  <si>
    <t>1920x1080, 32FC1, NORM_INF</t>
  </si>
  <si>
    <t>Size_MatType_NormType_normalize_32f.normalize_32f</t>
  </si>
  <si>
    <t>1920x1080, 32FC1, NORM_L1</t>
  </si>
  <si>
    <t>Size_MatType_NormType_normalize_32f.normalize_32f</t>
  </si>
  <si>
    <t>1920x1080, 32FC1, NORM_L2</t>
  </si>
  <si>
    <t>Size_MatType_NormType_normalize_32f.normalize_32f</t>
  </si>
  <si>
    <t>127x61, 8UC1, NORM_INF</t>
  </si>
  <si>
    <t>Size_MatType_NormType_normalize_32f.normalize_32f</t>
  </si>
  <si>
    <t>127x61, 8UC1, NORM_L1</t>
  </si>
  <si>
    <t>Size_MatType_NormType_normalize_32f.normalize_32f</t>
  </si>
  <si>
    <t>127x61, 8UC1, NORM_L2</t>
  </si>
  <si>
    <t>Size_MatType_NormType_normalize_32f.normalize_32f</t>
  </si>
  <si>
    <t>127x61, 8UC4, NORM_INF</t>
  </si>
  <si>
    <t>Size_MatType_NormType_normalize_32f.normalize_32f</t>
  </si>
  <si>
    <t>127x61, 8UC4, NORM_L1</t>
  </si>
  <si>
    <t>Size_MatType_NormType_normalize_32f.normalize_32f</t>
  </si>
  <si>
    <t>127x61, 8UC4, NORM_L2</t>
  </si>
  <si>
    <t>Size_MatType_NormType_normalize_32f.normalize_32f</t>
  </si>
  <si>
    <t>127x61, 32FC1, NORM_INF</t>
  </si>
  <si>
    <t>Size_MatType_NormType_normalize_32f.normalize_32f</t>
  </si>
  <si>
    <t>127x61, 32FC1, NORM_L1</t>
  </si>
  <si>
    <t>Size_MatType_NormType_normalize_32f.normalize_32f</t>
  </si>
  <si>
    <t>127x61, 32FC1, NORM_L2</t>
  </si>
  <si>
    <t>Size_MatType_NormType_normalize_mask.normalize_mask</t>
  </si>
  <si>
    <t>640x480, 8UC1, NORM_INF</t>
  </si>
  <si>
    <t>Size_MatType_NormType_normalize_mask.normalize_mask</t>
  </si>
  <si>
    <t>640x480, 8UC1, NORM_L1</t>
  </si>
  <si>
    <t>Size_MatType_NormType_normalize_mask.normalize_mask</t>
  </si>
  <si>
    <t>640x480, 8UC1, NORM_L2</t>
  </si>
  <si>
    <t>Size_MatType_NormType_normalize_mask.normalize_mask</t>
  </si>
  <si>
    <t>640x480, 8UC4, NORM_INF</t>
  </si>
  <si>
    <t>Size_MatType_NormType_normalize_mask.normalize_mask</t>
  </si>
  <si>
    <t>640x480, 8UC4, NORM_L1</t>
  </si>
  <si>
    <t>Size_MatType_NormType_normalize_mask.normalize_mask</t>
  </si>
  <si>
    <t>640x480, 8UC4, NORM_L2</t>
  </si>
  <si>
    <t>Size_MatType_NormType_normalize_mask.normalize_mask</t>
  </si>
  <si>
    <t>640x480, 32FC1, NORM_INF</t>
  </si>
  <si>
    <t>Size_MatType_NormType_normalize_mask.normalize_mask</t>
  </si>
  <si>
    <t>640x480, 32FC1, NORM_L1</t>
  </si>
  <si>
    <t>Size_MatType_NormType_normalize_mask.normalize_mask</t>
  </si>
  <si>
    <t>640x480, 32FC1, NORM_L2</t>
  </si>
  <si>
    <t>Size_MatType_NormType_normalize_mask.normalize_mask</t>
  </si>
  <si>
    <t>1920x1080, 8UC1, NORM_INF</t>
  </si>
  <si>
    <t>Size_MatType_NormType_normalize_mask.normalize_mask</t>
  </si>
  <si>
    <t>1920x1080, 8UC1, NORM_L1</t>
  </si>
  <si>
    <t>Size_MatType_NormType_normalize_mask.normalize_mask</t>
  </si>
  <si>
    <t>1920x1080, 8UC1, NORM_L2</t>
  </si>
  <si>
    <t>Size_MatType_NormType_normalize_mask.normalize_mask</t>
  </si>
  <si>
    <t>1920x1080, 8UC4, NORM_INF</t>
  </si>
  <si>
    <t>Size_MatType_NormType_normalize_mask.normalize_mask</t>
  </si>
  <si>
    <t>1920x1080, 8UC4, NORM_L1</t>
  </si>
  <si>
    <t>Size_MatType_NormType_normalize_mask.normalize_mask</t>
  </si>
  <si>
    <t>1920x1080, 8UC4, NORM_L2</t>
  </si>
  <si>
    <t>Size_MatType_NormType_normalize_mask.normalize_mask</t>
  </si>
  <si>
    <t>1920x1080, 32FC1, NORM_INF</t>
  </si>
  <si>
    <t>Size_MatType_NormType_normalize_mask.normalize_mask</t>
  </si>
  <si>
    <t>1920x1080, 32FC1, NORM_L1</t>
  </si>
  <si>
    <t>Size_MatType_NormType_normalize_mask.normalize_mask</t>
  </si>
  <si>
    <t>1920x1080, 32FC1, NORM_L2</t>
  </si>
  <si>
    <t>Size_MatType_ROp_reduceC.reduceC</t>
  </si>
  <si>
    <t>640x480, 8UC1, CV_REDUCE_SUM</t>
  </si>
  <si>
    <t>Size_MatType_ROp_reduceC.reduceC</t>
  </si>
  <si>
    <t>640x480, 8UC1, CV_REDUCE_AVG</t>
  </si>
  <si>
    <t>Size_MatType_ROp_reduceC.reduceC</t>
  </si>
  <si>
    <t>640x480, 8UC1, CV_REDUCE_MAX</t>
  </si>
  <si>
    <t>Size_MatType_ROp_reduceC.reduceC</t>
  </si>
  <si>
    <t>640x480, 8UC1, CV_REDUCE_MIN</t>
  </si>
  <si>
    <t>Size_MatType_ROp_reduceC.reduceC</t>
  </si>
  <si>
    <t>640x480, 8UC4, CV_REDUCE_SUM</t>
  </si>
  <si>
    <t>Size_MatType_ROp_reduceC.reduceC</t>
  </si>
  <si>
    <t>640x480, 8UC4, CV_REDUCE_AVG</t>
  </si>
  <si>
    <t>Size_MatType_ROp_reduceC.reduceC</t>
  </si>
  <si>
    <t>640x480, 8UC4, CV_REDUCE_MAX</t>
  </si>
  <si>
    <t>Size_MatType_ROp_reduceC.reduceC</t>
  </si>
  <si>
    <t>640x480, 8UC4, CV_REDUCE_MIN</t>
  </si>
  <si>
    <t>Size_MatType_ROp_reduceC.reduceC</t>
  </si>
  <si>
    <t>640x480, 32FC1, CV_REDUCE_SUM</t>
  </si>
  <si>
    <t>Size_MatType_ROp_reduceC.reduceC</t>
  </si>
  <si>
    <t>640x480, 32FC1, CV_REDUCE_AVG</t>
  </si>
  <si>
    <t>Size_MatType_ROp_reduceC.reduceC</t>
  </si>
  <si>
    <t>640x480, 32FC1, CV_REDUCE_MAX</t>
  </si>
  <si>
    <t>Size_MatType_ROp_reduceC.reduceC</t>
  </si>
  <si>
    <t>640x480, 32FC1, CV_REDUCE_MIN</t>
  </si>
  <si>
    <t>Size_MatType_ROp_reduceC.reduceC</t>
  </si>
  <si>
    <t>1280x720, 8UC1, CV_REDUCE_SUM</t>
  </si>
  <si>
    <t>Size_MatType_ROp_reduceC.reduceC</t>
  </si>
  <si>
    <t>1280x720, 8UC1, CV_REDUCE_AVG</t>
  </si>
  <si>
    <t>Size_MatType_ROp_reduceC.reduceC</t>
  </si>
  <si>
    <t>1280x720, 8UC1, CV_REDUCE_MAX</t>
  </si>
  <si>
    <t>Size_MatType_ROp_reduceC.reduceC</t>
  </si>
  <si>
    <t>1280x720, 8UC1, CV_REDUCE_MIN</t>
  </si>
  <si>
    <t>Size_MatType_ROp_reduceC.reduceC</t>
  </si>
  <si>
    <t>1280x720, 8UC4, CV_REDUCE_SUM</t>
  </si>
  <si>
    <t>Size_MatType_ROp_reduceC.reduceC</t>
  </si>
  <si>
    <t>1280x720, 8UC4, CV_REDUCE_AVG</t>
  </si>
  <si>
    <t>Size_MatType_ROp_reduceC.reduceC</t>
  </si>
  <si>
    <t>1280x720, 8UC4, CV_REDUCE_MAX</t>
  </si>
  <si>
    <t>Size_MatType_ROp_reduceC.reduceC</t>
  </si>
  <si>
    <t>1280x720, 8UC4, CV_REDUCE_MIN</t>
  </si>
  <si>
    <t>Size_MatType_ROp_reduceC.reduceC</t>
  </si>
  <si>
    <t>1280x720, 32FC1, CV_REDUCE_SUM</t>
  </si>
  <si>
    <t>Size_MatType_ROp_reduceC.reduceC</t>
  </si>
  <si>
    <t>1280x720, 32FC1, CV_REDUCE_AVG</t>
  </si>
  <si>
    <t>Size_MatType_ROp_reduceC.reduceC</t>
  </si>
  <si>
    <t>1280x720, 32FC1, CV_REDUCE_MAX</t>
  </si>
  <si>
    <t>Size_MatType_ROp_reduceC.reduceC</t>
  </si>
  <si>
    <t>1280x720, 32FC1, CV_REDUCE_MIN</t>
  </si>
  <si>
    <t>Size_MatType_ROp_reduceC.reduceC</t>
  </si>
  <si>
    <t>1920x1080, 8UC1, CV_REDUCE_SUM</t>
  </si>
  <si>
    <t>Size_MatType_ROp_reduceC.reduceC</t>
  </si>
  <si>
    <t>1920x1080, 8UC1, CV_REDUCE_AVG</t>
  </si>
  <si>
    <t>Size_MatType_ROp_reduceC.reduceC</t>
  </si>
  <si>
    <t>1920x1080, 8UC1, CV_REDUCE_MAX</t>
  </si>
  <si>
    <t>Size_MatType_ROp_reduceC.reduceC</t>
  </si>
  <si>
    <t>1920x1080, 8UC1, CV_REDUCE_MIN</t>
  </si>
  <si>
    <t>Size_MatType_ROp_reduceC.reduceC</t>
  </si>
  <si>
    <t>1920x1080, 8UC4, CV_REDUCE_SUM</t>
  </si>
  <si>
    <t>Size_MatType_ROp_reduceC.reduceC</t>
  </si>
  <si>
    <t>1920x1080, 8UC4, CV_REDUCE_AVG</t>
  </si>
  <si>
    <t>Size_MatType_ROp_reduceC.reduceC</t>
  </si>
  <si>
    <t>1920x1080, 8UC4, CV_REDUCE_MAX</t>
  </si>
  <si>
    <t>Size_MatType_ROp_reduceC.reduceC</t>
  </si>
  <si>
    <t>1920x1080, 8UC4, CV_REDUCE_MIN</t>
  </si>
  <si>
    <t>Size_MatType_ROp_reduceC.reduceC</t>
  </si>
  <si>
    <t>1920x1080, 32FC1, CV_REDUCE_SUM</t>
  </si>
  <si>
    <t>Size_MatType_ROp_reduceC.reduceC</t>
  </si>
  <si>
    <t>1920x1080, 32FC1, CV_REDUCE_AVG</t>
  </si>
  <si>
    <t>Size_MatType_ROp_reduceC.reduceC</t>
  </si>
  <si>
    <t>1920x1080, 32FC1, CV_REDUCE_MAX</t>
  </si>
  <si>
    <t>Size_MatType_ROp_reduceC.reduceC</t>
  </si>
  <si>
    <t>1920x1080, 32FC1, CV_REDUCE_MIN</t>
  </si>
  <si>
    <t>Size_MatType_ROp_reduceC.reduceC</t>
  </si>
  <si>
    <t>127x61, 8UC1, CV_REDUCE_SUM</t>
  </si>
  <si>
    <t>Size_MatType_ROp_reduceC.reduceC</t>
  </si>
  <si>
    <t>127x61, 8UC1, CV_REDUCE_AVG</t>
  </si>
  <si>
    <t>Size_MatType_ROp_reduceC.reduceC</t>
  </si>
  <si>
    <t>127x61, 8UC1, CV_REDUCE_MAX</t>
  </si>
  <si>
    <t>Size_MatType_ROp_reduceC.reduceC</t>
  </si>
  <si>
    <t>127x61, 8UC1, CV_REDUCE_MIN</t>
  </si>
  <si>
    <t>Size_MatType_ROp_reduceC.reduceC</t>
  </si>
  <si>
    <t>127x61, 8UC4, CV_REDUCE_SUM</t>
  </si>
  <si>
    <t>Size_MatType_ROp_reduceC.reduceC</t>
  </si>
  <si>
    <t>127x61, 8UC4, CV_REDUCE_AVG</t>
  </si>
  <si>
    <t>Size_MatType_ROp_reduceC.reduceC</t>
  </si>
  <si>
    <t>127x61, 8UC4, CV_REDUCE_MAX</t>
  </si>
  <si>
    <t>Size_MatType_ROp_reduceC.reduceC</t>
  </si>
  <si>
    <t>127x61, 8UC4, CV_REDUCE_MIN</t>
  </si>
  <si>
    <t>Size_MatType_ROp_reduceC.reduceC</t>
  </si>
  <si>
    <t>127x61, 32FC1, CV_REDUCE_SUM</t>
  </si>
  <si>
    <t>Size_MatType_ROp_reduceC.reduceC</t>
  </si>
  <si>
    <t>127x61, 32FC1, CV_REDUCE_AVG</t>
  </si>
  <si>
    <t>Size_MatType_ROp_reduceC.reduceC</t>
  </si>
  <si>
    <t>127x61, 32FC1, CV_REDUCE_MAX</t>
  </si>
  <si>
    <t>Size_MatType_ROp_reduceC.reduceC</t>
  </si>
  <si>
    <t>127x61, 32FC1, CV_REDUCE_MIN</t>
  </si>
  <si>
    <t>Size_MatType_ROp_reduceR.reduceR</t>
  </si>
  <si>
    <t>640x480, 8UC1, CV_REDUCE_SUM</t>
  </si>
  <si>
    <t>Size_MatType_ROp_reduceR.reduceR</t>
  </si>
  <si>
    <t>640x480, 8UC1, CV_REDUCE_AVG</t>
  </si>
  <si>
    <t>Size_MatType_ROp_reduceR.reduceR</t>
  </si>
  <si>
    <t>640x480, 8UC1, CV_REDUCE_MAX</t>
  </si>
  <si>
    <t>Size_MatType_ROp_reduceR.reduceR</t>
  </si>
  <si>
    <t>640x480, 8UC1, CV_REDUCE_MIN</t>
  </si>
  <si>
    <t>Size_MatType_ROp_reduceR.reduceR</t>
  </si>
  <si>
    <t>640x480, 8UC4, CV_REDUCE_SUM</t>
  </si>
  <si>
    <t>Size_MatType_ROp_reduceR.reduceR</t>
  </si>
  <si>
    <t>640x480, 8UC4, CV_REDUCE_AVG</t>
  </si>
  <si>
    <t>Size_MatType_ROp_reduceR.reduceR</t>
  </si>
  <si>
    <t>640x480, 8UC4, CV_REDUCE_MAX</t>
  </si>
  <si>
    <t>Size_MatType_ROp_reduceR.reduceR</t>
  </si>
  <si>
    <t>640x480, 8UC4, CV_REDUCE_MIN</t>
  </si>
  <si>
    <t>Size_MatType_ROp_reduceR.reduceR</t>
  </si>
  <si>
    <t>640x480, 32FC1, CV_REDUCE_SUM</t>
  </si>
  <si>
    <t>Size_MatType_ROp_reduceR.reduceR</t>
  </si>
  <si>
    <t>640x480, 32FC1, CV_REDUCE_AVG</t>
  </si>
  <si>
    <t>Size_MatType_ROp_reduceR.reduceR</t>
  </si>
  <si>
    <t>640x480, 32FC1, CV_REDUCE_MAX</t>
  </si>
  <si>
    <t>Size_MatType_ROp_reduceR.reduceR</t>
  </si>
  <si>
    <t>640x480, 32FC1, CV_REDUCE_MIN</t>
  </si>
  <si>
    <t>Size_MatType_ROp_reduceR.reduceR</t>
  </si>
  <si>
    <t>1280x720, 8UC1, CV_REDUCE_SUM</t>
  </si>
  <si>
    <t>Size_MatType_ROp_reduceR.reduceR</t>
  </si>
  <si>
    <t>1280x720, 8UC1, CV_REDUCE_AVG</t>
  </si>
  <si>
    <t>Size_MatType_ROp_reduceR.reduceR</t>
  </si>
  <si>
    <t>1280x720, 8UC1, CV_REDUCE_MAX</t>
  </si>
  <si>
    <t>Size_MatType_ROp_reduceR.reduceR</t>
  </si>
  <si>
    <t>1280x720, 8UC1, CV_REDUCE_MIN</t>
  </si>
  <si>
    <t>Size_MatType_ROp_reduceR.reduceR</t>
  </si>
  <si>
    <t>1280x720, 8UC4, CV_REDUCE_SUM</t>
  </si>
  <si>
    <t>Size_MatType_ROp_reduceR.reduceR</t>
  </si>
  <si>
    <t>1280x720, 8UC4, CV_REDUCE_AVG</t>
  </si>
  <si>
    <t>Size_MatType_ROp_reduceR.reduceR</t>
  </si>
  <si>
    <t>1280x720, 8UC4, CV_REDUCE_MAX</t>
  </si>
  <si>
    <t>Size_MatType_ROp_reduceR.reduceR</t>
  </si>
  <si>
    <t>1280x720, 8UC4, CV_REDUCE_MIN</t>
  </si>
  <si>
    <t>Size_MatType_ROp_reduceR.reduceR</t>
  </si>
  <si>
    <t>1280x720, 32FC1, CV_REDUCE_SUM</t>
  </si>
  <si>
    <t>Size_MatType_ROp_reduceR.reduceR</t>
  </si>
  <si>
    <t>1280x720, 32FC1, CV_REDUCE_AVG</t>
  </si>
  <si>
    <t>Size_MatType_ROp_reduceR.reduceR</t>
  </si>
  <si>
    <t>1280x720, 32FC1, CV_REDUCE_MAX</t>
  </si>
  <si>
    <t>Size_MatType_ROp_reduceR.reduceR</t>
  </si>
  <si>
    <t>1280x720, 32FC1, CV_REDUCE_MIN</t>
  </si>
  <si>
    <t>Size_MatType_ROp_reduceR.reduceR</t>
  </si>
  <si>
    <t>1920x1080, 8UC1, CV_REDUCE_SUM</t>
  </si>
  <si>
    <t>Size_MatType_ROp_reduceR.reduceR</t>
  </si>
  <si>
    <t>1920x1080, 8UC1, CV_REDUCE_AVG</t>
  </si>
  <si>
    <t>Size_MatType_ROp_reduceR.reduceR</t>
  </si>
  <si>
    <t>1920x1080, 8UC1, CV_REDUCE_MAX</t>
  </si>
  <si>
    <t>Size_MatType_ROp_reduceR.reduceR</t>
  </si>
  <si>
    <t>1920x1080, 8UC1, CV_REDUCE_MIN</t>
  </si>
  <si>
    <t>Size_MatType_ROp_reduceR.reduceR</t>
  </si>
  <si>
    <t>1920x1080, 8UC4, CV_REDUCE_SUM</t>
  </si>
  <si>
    <t>Size_MatType_ROp_reduceR.reduceR</t>
  </si>
  <si>
    <t>1920x1080, 8UC4, CV_REDUCE_AVG</t>
  </si>
  <si>
    <t>Size_MatType_ROp_reduceR.reduceR</t>
  </si>
  <si>
    <t>1920x1080, 8UC4, CV_REDUCE_MAX</t>
  </si>
  <si>
    <t>Size_MatType_ROp_reduceR.reduceR</t>
  </si>
  <si>
    <t>1920x1080, 8UC4, CV_REDUCE_MIN</t>
  </si>
  <si>
    <t>Size_MatType_ROp_reduceR.reduceR</t>
  </si>
  <si>
    <t>1920x1080, 32FC1, CV_REDUCE_SUM</t>
  </si>
  <si>
    <t>Size_MatType_ROp_reduceR.reduceR</t>
  </si>
  <si>
    <t>1920x1080, 32FC1, CV_REDUCE_AVG</t>
  </si>
  <si>
    <t>Size_MatType_ROp_reduceR.reduceR</t>
  </si>
  <si>
    <t>1920x1080, 32FC1, CV_REDUCE_MAX</t>
  </si>
  <si>
    <t>Size_MatType_ROp_reduceR.reduceR</t>
  </si>
  <si>
    <t>1920x1080, 32FC1, CV_REDUCE_MIN</t>
  </si>
  <si>
    <t>Size_MatType_ROp_reduceR.reduceR</t>
  </si>
  <si>
    <t>127x61, 8UC1, CV_REDUCE_SUM</t>
  </si>
  <si>
    <t>Size_MatType_ROp_reduceR.reduceR</t>
  </si>
  <si>
    <t>127x61, 8UC1, CV_REDUCE_AVG</t>
  </si>
  <si>
    <t>Size_MatType_ROp_reduceR.reduceR</t>
  </si>
  <si>
    <t>127x61, 8UC1, CV_REDUCE_MAX</t>
  </si>
  <si>
    <t>Size_MatType_ROp_reduceR.reduceR</t>
  </si>
  <si>
    <t>127x61, 8UC1, CV_REDUCE_MIN</t>
  </si>
  <si>
    <t>Size_MatType_ROp_reduceR.reduceR</t>
  </si>
  <si>
    <t>127x61, 8UC4, CV_REDUCE_SUM</t>
  </si>
  <si>
    <t>Size_MatType_ROp_reduceR.reduceR</t>
  </si>
  <si>
    <t>127x61, 8UC4, CV_REDUCE_AVG</t>
  </si>
  <si>
    <t>Size_MatType_ROp_reduceR.reduceR</t>
  </si>
  <si>
    <t>127x61, 8UC4, CV_REDUCE_MAX</t>
  </si>
  <si>
    <t>Size_MatType_ROp_reduceR.reduceR</t>
  </si>
  <si>
    <t>127x61, 8UC4, CV_REDUCE_MIN</t>
  </si>
  <si>
    <t>Size_MatType_ROp_reduceR.reduceR</t>
  </si>
  <si>
    <t>127x61, 32FC1, CV_REDUCE_SUM</t>
  </si>
  <si>
    <t>Size_MatType_ROp_reduceR.reduceR</t>
  </si>
  <si>
    <t>127x61, 32FC1, CV_REDUCE_AVG</t>
  </si>
  <si>
    <t>Size_MatType_ROp_reduceR.reduceR</t>
  </si>
  <si>
    <t>127x61, 32FC1, CV_REDUCE_MAX</t>
  </si>
  <si>
    <t>Size_MatType_ROp_reduceR.reduceR</t>
  </si>
  <si>
    <t>127x61, 32FC1, CV_REDUCE_MIN</t>
  </si>
  <si>
    <t>Size_MatType_abs.abs</t>
  </si>
  <si>
    <t>640x480, 8SC1</t>
  </si>
  <si>
    <t>Size_MatType_abs.abs</t>
  </si>
  <si>
    <t>640x480, 8SC4</t>
  </si>
  <si>
    <t>Size_MatType_abs.abs</t>
  </si>
  <si>
    <t>640x480, 32SC1</t>
  </si>
  <si>
    <t>Size_MatType_abs.abs</t>
  </si>
  <si>
    <t>640x480, 32FC1</t>
  </si>
  <si>
    <t>Size_MatType_abs.abs</t>
  </si>
  <si>
    <t>1280x720, 8SC1</t>
  </si>
  <si>
    <t>Size_MatType_abs.abs</t>
  </si>
  <si>
    <t>1280x720, 8SC4</t>
  </si>
  <si>
    <t>Size_MatType_abs.abs</t>
  </si>
  <si>
    <t>1280x720, 32SC1</t>
  </si>
  <si>
    <t>Size_MatType_abs.abs</t>
  </si>
  <si>
    <t>1280x720, 32FC1</t>
  </si>
  <si>
    <t>Size_MatType_abs.abs</t>
  </si>
  <si>
    <t>1920x1080, 8SC1</t>
  </si>
  <si>
    <t>Size_MatType_abs.abs</t>
  </si>
  <si>
    <t>1920x1080, 8SC4</t>
  </si>
  <si>
    <t>Size_MatType_abs.abs</t>
  </si>
  <si>
    <t>1920x1080, 32SC1</t>
  </si>
  <si>
    <t>Size_MatType_abs.abs</t>
  </si>
  <si>
    <t>1920x1080, 32FC1</t>
  </si>
  <si>
    <t>Size_MatType_abs.abs</t>
  </si>
  <si>
    <t>127x61, 8SC1</t>
  </si>
  <si>
    <t>Size_MatType_abs.abs</t>
  </si>
  <si>
    <t>127x61, 8SC4</t>
  </si>
  <si>
    <t>Size_MatType_abs.abs</t>
  </si>
  <si>
    <t>127x61, 32SC1</t>
  </si>
  <si>
    <t>Size_MatType_abs.abs</t>
  </si>
  <si>
    <t>127x61, 32FC1</t>
  </si>
  <si>
    <t>Size_MatType_absdiff.absdiff</t>
  </si>
  <si>
    <t>640x480, 8UC1</t>
  </si>
  <si>
    <t>Size_MatType_absdiff.absdiff</t>
  </si>
  <si>
    <t>640x480, 8SC1</t>
  </si>
  <si>
    <t>Size_MatType_absdiff.absdiff</t>
  </si>
  <si>
    <t>640x480, 16SC1</t>
  </si>
  <si>
    <t>Size_MatType_absdiff.absdiff</t>
  </si>
  <si>
    <t>640x480, 16SC2</t>
  </si>
  <si>
    <t>Size_MatType_absdiff.absdiff</t>
  </si>
  <si>
    <t>640x480, 16SC3</t>
  </si>
  <si>
    <t>Size_MatType_absdiff.absdiff</t>
  </si>
  <si>
    <t>640x480, 16SC4</t>
  </si>
  <si>
    <t>Size_MatType_absdiff.absdiff</t>
  </si>
  <si>
    <t>640x480, 8UC4</t>
  </si>
  <si>
    <t>Size_MatType_absdiff.absdiff</t>
  </si>
  <si>
    <t>640x480, 32SC1</t>
  </si>
  <si>
    <t>Size_MatType_absdiff.absdiff</t>
  </si>
  <si>
    <t>640x480, 32FC1</t>
  </si>
  <si>
    <t>Size_MatType_absdiff.absdiff</t>
  </si>
  <si>
    <t>1280x720, 8UC1</t>
  </si>
  <si>
    <t>Size_MatType_absdiff.absdiff</t>
  </si>
  <si>
    <t>1280x720, 8SC1</t>
  </si>
  <si>
    <t>Size_MatType_absdiff.absdiff</t>
  </si>
  <si>
    <t>1280x720, 16SC1</t>
  </si>
  <si>
    <t>Size_MatType_absdiff.absdiff</t>
  </si>
  <si>
    <t>1280x720, 16SC2</t>
  </si>
  <si>
    <t>Size_MatType_absdiff.absdiff</t>
  </si>
  <si>
    <t>1280x720, 16SC3</t>
  </si>
  <si>
    <t>Size_MatType_absdiff.absdiff</t>
  </si>
  <si>
    <t>1280x720, 16SC4</t>
  </si>
  <si>
    <t>Size_MatType_absdiff.absdiff</t>
  </si>
  <si>
    <t>1280x720, 8UC4</t>
  </si>
  <si>
    <t>Size_MatType_absdiff.absdiff</t>
  </si>
  <si>
    <t>1280x720, 32SC1</t>
  </si>
  <si>
    <t>Size_MatType_absdiff.absdiff</t>
  </si>
  <si>
    <t>1280x720, 32FC1</t>
  </si>
  <si>
    <t>Size_MatType_absdiff.absdiff</t>
  </si>
  <si>
    <t>1920x1080, 8UC1</t>
  </si>
  <si>
    <t>Size_MatType_absdiff.absdiff</t>
  </si>
  <si>
    <t>1920x1080, 8SC1</t>
  </si>
  <si>
    <t>Size_MatType_absdiff.absdiff</t>
  </si>
  <si>
    <t>1920x1080, 16SC1</t>
  </si>
  <si>
    <t>Size_MatType_absdiff.absdiff</t>
  </si>
  <si>
    <t>1920x1080, 16SC2</t>
  </si>
  <si>
    <t>Size_MatType_absdiff.absdiff</t>
  </si>
  <si>
    <t>1920x1080, 16SC3</t>
  </si>
  <si>
    <t>Size_MatType_absdiff.absdiff</t>
  </si>
  <si>
    <t>1920x1080, 16SC4</t>
  </si>
  <si>
    <t>Size_MatType_absdiff.absdiff</t>
  </si>
  <si>
    <t>1920x1080, 8UC4</t>
  </si>
  <si>
    <t>Size_MatType_absdiff.absdiff</t>
  </si>
  <si>
    <t>1920x1080, 32SC1</t>
  </si>
  <si>
    <t>Size_MatType_absdiff.absdiff</t>
  </si>
  <si>
    <t>1920x1080, 32FC1</t>
  </si>
  <si>
    <t>Size_MatType_absdiffScalar.absdiffScalar</t>
  </si>
  <si>
    <t>640x480, 8UC1</t>
  </si>
  <si>
    <t>Size_MatType_absdiffScalar.absdiffScalar</t>
  </si>
  <si>
    <t>640x480, 8SC1</t>
  </si>
  <si>
    <t>Size_MatType_absdiffScalar.absdiffScalar</t>
  </si>
  <si>
    <t>640x480, 16SC1</t>
  </si>
  <si>
    <t>Size_MatType_absdiffScalar.absdiffScalar</t>
  </si>
  <si>
    <t>640x480, 16SC2</t>
  </si>
  <si>
    <t>Size_MatType_absdiffScalar.absdiffScalar</t>
  </si>
  <si>
    <t>640x480, 16SC3</t>
  </si>
  <si>
    <t>Size_MatType_absdiffScalar.absdiffScalar</t>
  </si>
  <si>
    <t>640x480, 16SC4</t>
  </si>
  <si>
    <t>Size_MatType_absdiffScalar.absdiffScalar</t>
  </si>
  <si>
    <t>640x480, 8UC4</t>
  </si>
  <si>
    <t>Size_MatType_absdiffScalar.absdiffScalar</t>
  </si>
  <si>
    <t>640x480, 32SC1</t>
  </si>
  <si>
    <t>Size_MatType_absdiffScalar.absdiffScalar</t>
  </si>
  <si>
    <t>640x480, 32FC1</t>
  </si>
  <si>
    <t>Size_MatType_absdiffScalar.absdiffScalar</t>
  </si>
  <si>
    <t>1280x720, 8UC1</t>
  </si>
  <si>
    <t>Size_MatType_absdiffScalar.absdiffScalar</t>
  </si>
  <si>
    <t>1280x720, 8SC1</t>
  </si>
  <si>
    <t>Size_MatType_absdiffScalar.absdiffScalar</t>
  </si>
  <si>
    <t>1280x720, 16SC1</t>
  </si>
  <si>
    <t>Size_MatType_absdiffScalar.absdiffScalar</t>
  </si>
  <si>
    <t>1280x720, 16SC2</t>
  </si>
  <si>
    <t>Size_MatType_absdiffScalar.absdiffScalar</t>
  </si>
  <si>
    <t>1280x720, 16SC3</t>
  </si>
  <si>
    <t>Size_MatType_absdiffScalar.absdiffScalar</t>
  </si>
  <si>
    <t>1280x720, 16SC4</t>
  </si>
  <si>
    <t>Size_MatType_absdiffScalar.absdiffScalar</t>
  </si>
  <si>
    <t>1280x720, 8UC4</t>
  </si>
  <si>
    <t>Size_MatType_absdiffScalar.absdiffScalar</t>
  </si>
  <si>
    <t>1280x720, 32SC1</t>
  </si>
  <si>
    <t>Size_MatType_absdiffScalar.absdiffScalar</t>
  </si>
  <si>
    <t>1280x720, 32FC1</t>
  </si>
  <si>
    <t>Size_MatType_absdiffScalar.absdiffScalar</t>
  </si>
  <si>
    <t>1920x1080, 8UC1</t>
  </si>
  <si>
    <t>Size_MatType_absdiffScalar.absdiffScalar</t>
  </si>
  <si>
    <t>1920x1080, 8SC1</t>
  </si>
  <si>
    <t>Size_MatType_absdiffScalar.absdiffScalar</t>
  </si>
  <si>
    <t>1920x1080, 16SC1</t>
  </si>
  <si>
    <t>Size_MatType_absdiffScalar.absdiffScalar</t>
  </si>
  <si>
    <t>1920x1080, 16SC2</t>
  </si>
  <si>
    <t>Size_MatType_absdiffScalar.absdiffScalar</t>
  </si>
  <si>
    <t>1920x1080, 16SC3</t>
  </si>
  <si>
    <t>Size_MatType_absdiffScalar.absdiffScalar</t>
  </si>
  <si>
    <t>1920x1080, 16SC4</t>
  </si>
  <si>
    <t>Size_MatType_absdiffScalar.absdiffScalar</t>
  </si>
  <si>
    <t>1920x1080, 8UC4</t>
  </si>
  <si>
    <t>Size_MatType_absdiffScalar.absdiffScalar</t>
  </si>
  <si>
    <t>1920x1080, 32SC1</t>
  </si>
  <si>
    <t>Size_MatType_absdiffScalar.absdiffScalar</t>
  </si>
  <si>
    <t>1920x1080, 32FC1</t>
  </si>
  <si>
    <t>Size_MatType_add.add</t>
  </si>
  <si>
    <t>640x480, 8UC1</t>
  </si>
  <si>
    <t>Size_MatType_add.add</t>
  </si>
  <si>
    <t>640x480, 8SC1</t>
  </si>
  <si>
    <t>Size_MatType_add.add</t>
  </si>
  <si>
    <t>640x480, 16SC1</t>
  </si>
  <si>
    <t>Size_MatType_add.add</t>
  </si>
  <si>
    <t>640x480, 16SC2</t>
  </si>
  <si>
    <t>Size_MatType_add.add</t>
  </si>
  <si>
    <t>640x480, 16SC3</t>
  </si>
  <si>
    <t>Size_MatType_add.add</t>
  </si>
  <si>
    <t>640x480, 16SC4</t>
  </si>
  <si>
    <t>Size_MatType_add.add</t>
  </si>
  <si>
    <t>640x480, 8UC4</t>
  </si>
  <si>
    <t>Size_MatType_add.add</t>
  </si>
  <si>
    <t>640x480, 32SC1</t>
  </si>
  <si>
    <t>Size_MatType_add.add</t>
  </si>
  <si>
    <t>640x480, 32FC1</t>
  </si>
  <si>
    <t>Size_MatType_add.add</t>
  </si>
  <si>
    <t>1280x720, 8UC1</t>
  </si>
  <si>
    <t>Size_MatType_add.add</t>
  </si>
  <si>
    <t>1280x720, 8SC1</t>
  </si>
  <si>
    <t>Size_MatType_add.add</t>
  </si>
  <si>
    <t>1280x720, 16SC1</t>
  </si>
  <si>
    <t>Size_MatType_add.add</t>
  </si>
  <si>
    <t>1280x720, 16SC2</t>
  </si>
  <si>
    <t>Size_MatType_add.add</t>
  </si>
  <si>
    <t>1280x720, 16SC3</t>
  </si>
  <si>
    <t>Size_MatType_add.add</t>
  </si>
  <si>
    <t>1280x720, 16SC4</t>
  </si>
  <si>
    <t>Size_MatType_add.add</t>
  </si>
  <si>
    <t>1280x720, 8UC4</t>
  </si>
  <si>
    <t>Size_MatType_add.add</t>
  </si>
  <si>
    <t>1280x720, 32SC1</t>
  </si>
  <si>
    <t>Size_MatType_add.add</t>
  </si>
  <si>
    <t>1280x720, 32FC1</t>
  </si>
  <si>
    <t>Size_MatType_add.add</t>
  </si>
  <si>
    <t>1920x1080, 8UC1</t>
  </si>
  <si>
    <t>Size_MatType_add.add</t>
  </si>
  <si>
    <t>1920x1080, 8SC1</t>
  </si>
  <si>
    <t>Size_MatType_add.add</t>
  </si>
  <si>
    <t>1920x1080, 16SC1</t>
  </si>
  <si>
    <t>Size_MatType_add.add</t>
  </si>
  <si>
    <t>1920x1080, 16SC2</t>
  </si>
  <si>
    <t>Size_MatType_add.add</t>
  </si>
  <si>
    <t>1920x1080, 16SC3</t>
  </si>
  <si>
    <t>Size_MatType_add.add</t>
  </si>
  <si>
    <t>1920x1080, 16SC4</t>
  </si>
  <si>
    <t>Size_MatType_add.add</t>
  </si>
  <si>
    <t>1920x1080, 8UC4</t>
  </si>
  <si>
    <t>Size_MatType_add.add</t>
  </si>
  <si>
    <t>1920x1080, 32SC1</t>
  </si>
  <si>
    <t>Size_MatType_add.add</t>
  </si>
  <si>
    <t>1920x1080, 32FC1</t>
  </si>
  <si>
    <t>Size_MatType_addScalar.addScalar</t>
  </si>
  <si>
    <t>640x480, 8UC1</t>
  </si>
  <si>
    <t>Size_MatType_addScalar.addScalar</t>
  </si>
  <si>
    <t>640x480, 8SC1</t>
  </si>
  <si>
    <t>Size_MatType_addScalar.addScalar</t>
  </si>
  <si>
    <t>640x480, 16SC1</t>
  </si>
  <si>
    <t>Size_MatType_addScalar.addScalar</t>
  </si>
  <si>
    <t>640x480, 16SC2</t>
  </si>
  <si>
    <t>Size_MatType_addScalar.addScalar</t>
  </si>
  <si>
    <t>640x480, 16SC3</t>
  </si>
  <si>
    <t>Size_MatType_addScalar.addScalar</t>
  </si>
  <si>
    <t>640x480, 16SC4</t>
  </si>
  <si>
    <t>Size_MatType_addScalar.addScalar</t>
  </si>
  <si>
    <t>640x480, 8UC4</t>
  </si>
  <si>
    <t>Size_MatType_addScalar.addScalar</t>
  </si>
  <si>
    <t>640x480, 32SC1</t>
  </si>
  <si>
    <t>Size_MatType_addScalar.addScalar</t>
  </si>
  <si>
    <t>640x480, 32FC1</t>
  </si>
  <si>
    <t>Size_MatType_addScalar.addScalar</t>
  </si>
  <si>
    <t>1280x720, 8UC1</t>
  </si>
  <si>
    <t>Size_MatType_addScalar.addScalar</t>
  </si>
  <si>
    <t>1280x720, 8SC1</t>
  </si>
  <si>
    <t>Size_MatType_addScalar.addScalar</t>
  </si>
  <si>
    <t>1280x720, 16SC1</t>
  </si>
  <si>
    <t>Size_MatType_addScalar.addScalar</t>
  </si>
  <si>
    <t>1280x720, 16SC2</t>
  </si>
  <si>
    <t>Size_MatType_addScalar.addScalar</t>
  </si>
  <si>
    <t>1280x720, 16SC3</t>
  </si>
  <si>
    <t>Size_MatType_addScalar.addScalar</t>
  </si>
  <si>
    <t>1280x720, 16SC4</t>
  </si>
  <si>
    <t>Size_MatType_addScalar.addScalar</t>
  </si>
  <si>
    <t>1280x720, 8UC4</t>
  </si>
  <si>
    <t>Size_MatType_addScalar.addScalar</t>
  </si>
  <si>
    <t>1280x720, 32SC1</t>
  </si>
  <si>
    <t>Size_MatType_addScalar.addScalar</t>
  </si>
  <si>
    <t>1280x720, 32FC1</t>
  </si>
  <si>
    <t>Size_MatType_addScalar.addScalar</t>
  </si>
  <si>
    <t>1920x1080, 8UC1</t>
  </si>
  <si>
    <t>Size_MatType_addScalar.addScalar</t>
  </si>
  <si>
    <t>1920x1080, 8SC1</t>
  </si>
  <si>
    <t>Size_MatType_addScalar.addScalar</t>
  </si>
  <si>
    <t>1920x1080, 16SC1</t>
  </si>
  <si>
    <t>Size_MatType_addScalar.addScalar</t>
  </si>
  <si>
    <t>1920x1080, 16SC2</t>
  </si>
  <si>
    <t>Size_MatType_addScalar.addScalar</t>
  </si>
  <si>
    <t>1920x1080, 16SC3</t>
  </si>
  <si>
    <t>Size_MatType_addScalar.addScalar</t>
  </si>
  <si>
    <t>1920x1080, 16SC4</t>
  </si>
  <si>
    <t>Size_MatType_addScalar.addScalar</t>
  </si>
  <si>
    <t>1920x1080, 8UC4</t>
  </si>
  <si>
    <t>Size_MatType_addScalar.addScalar</t>
  </si>
  <si>
    <t>1920x1080, 32SC1</t>
  </si>
  <si>
    <t>Size_MatType_addScalar.addScalar</t>
  </si>
  <si>
    <t>1920x1080, 32FC1</t>
  </si>
  <si>
    <t>Size_MatType_addWeighted.addWeighted</t>
  </si>
  <si>
    <t>640x480, 8UC1</t>
  </si>
  <si>
    <t>Size_MatType_addWeighted.addWeighted</t>
  </si>
  <si>
    <t>640x480, 8UC4</t>
  </si>
  <si>
    <t>Size_MatType_addWeighted.addWeighted</t>
  </si>
  <si>
    <t>640x480, 8SC1</t>
  </si>
  <si>
    <t>Size_MatType_addWeighted.addWeighted</t>
  </si>
  <si>
    <t>640x480, 16UC1</t>
  </si>
  <si>
    <t>Size_MatType_addWeighted.addWeighted</t>
  </si>
  <si>
    <t>640x480, 16SC1</t>
  </si>
  <si>
    <t>Size_MatType_addWeighted.addWeighted</t>
  </si>
  <si>
    <t>640x480, 32SC1</t>
  </si>
  <si>
    <t>Size_MatType_addWeighted.addWeighted</t>
  </si>
  <si>
    <t>1280x720, 8UC1</t>
  </si>
  <si>
    <t>Size_MatType_addWeighted.addWeighted</t>
  </si>
  <si>
    <t>1280x720, 8UC4</t>
  </si>
  <si>
    <t>Size_MatType_addWeighted.addWeighted</t>
  </si>
  <si>
    <t>1280x720, 8SC1</t>
  </si>
  <si>
    <t>Size_MatType_addWeighted.addWeighted</t>
  </si>
  <si>
    <t>1280x720, 16UC1</t>
  </si>
  <si>
    <t>Size_MatType_addWeighted.addWeighted</t>
  </si>
  <si>
    <t>1280x720, 16SC1</t>
  </si>
  <si>
    <t>Size_MatType_addWeighted.addWeighted</t>
  </si>
  <si>
    <t>1280x720, 32SC1</t>
  </si>
  <si>
    <t>Size_MatType_addWeighted.addWeighted</t>
  </si>
  <si>
    <t>1920x1080, 8UC1</t>
  </si>
  <si>
    <t>Size_MatType_addWeighted.addWeighted</t>
  </si>
  <si>
    <t>1920x1080, 8UC4</t>
  </si>
  <si>
    <t>Size_MatType_addWeighted.addWeighted</t>
  </si>
  <si>
    <t>1920x1080, 8SC1</t>
  </si>
  <si>
    <t>Size_MatType_addWeighted.addWeighted</t>
  </si>
  <si>
    <t>1920x1080, 16UC1</t>
  </si>
  <si>
    <t>Size_MatType_addWeighted.addWeighted</t>
  </si>
  <si>
    <t>1920x1080, 16SC1</t>
  </si>
  <si>
    <t>Size_MatType_addWeighted.addWeighted</t>
  </si>
  <si>
    <t>1920x1080, 32SC1</t>
  </si>
  <si>
    <t>Size_MatType_bitwise_and.bitwise_and</t>
  </si>
  <si>
    <t>640x480, 8UC1</t>
  </si>
  <si>
    <t>Size_MatType_bitwise_and.bitwise_and</t>
  </si>
  <si>
    <t>640x480, 8SC1</t>
  </si>
  <si>
    <t>Size_MatType_bitwise_and.bitwise_and</t>
  </si>
  <si>
    <t>640x480, 8UC4</t>
  </si>
  <si>
    <t>Size_MatType_bitwise_and.bitwise_and</t>
  </si>
  <si>
    <t>640x480, 32SC1</t>
  </si>
  <si>
    <t>Size_MatType_bitwise_and.bitwise_and</t>
  </si>
  <si>
    <t>640x480, 32SC4</t>
  </si>
  <si>
    <t>Size_MatType_bitwise_and.bitwise_and</t>
  </si>
  <si>
    <t>1280x720, 8UC1</t>
  </si>
  <si>
    <t>Size_MatType_bitwise_and.bitwise_and</t>
  </si>
  <si>
    <t>1280x720, 8SC1</t>
  </si>
  <si>
    <t>Size_MatType_bitwise_and.bitwise_and</t>
  </si>
  <si>
    <t>1280x720, 8UC4</t>
  </si>
  <si>
    <t>Size_MatType_bitwise_and.bitwise_and</t>
  </si>
  <si>
    <t>1280x720, 32SC1</t>
  </si>
  <si>
    <t>Size_MatType_bitwise_and.bitwise_and</t>
  </si>
  <si>
    <t>1280x720, 32SC4</t>
  </si>
  <si>
    <t>Size_MatType_bitwise_and.bitwise_and</t>
  </si>
  <si>
    <t>1920x1080, 8UC1</t>
  </si>
  <si>
    <t>Size_MatType_bitwise_and.bitwise_and</t>
  </si>
  <si>
    <t>1920x1080, 8SC1</t>
  </si>
  <si>
    <t>Size_MatType_bitwise_and.bitwise_and</t>
  </si>
  <si>
    <t>1920x1080, 8UC4</t>
  </si>
  <si>
    <t>Size_MatType_bitwise_and.bitwise_and</t>
  </si>
  <si>
    <t>1920x1080, 32SC1</t>
  </si>
  <si>
    <t>Size_MatType_bitwise_and.bitwise_and</t>
  </si>
  <si>
    <t>1920x1080, 32SC4</t>
  </si>
  <si>
    <t>Size_MatType_bitwise_and.bitwise_and</t>
  </si>
  <si>
    <t>127x61, 8UC1</t>
  </si>
  <si>
    <t>Size_MatType_bitwise_and.bitwise_and</t>
  </si>
  <si>
    <t>127x61, 8SC1</t>
  </si>
  <si>
    <t>Size_MatType_bitwise_and.bitwise_and</t>
  </si>
  <si>
    <t>127x61, 8UC4</t>
  </si>
  <si>
    <t>Size_MatType_bitwise_and.bitwise_and</t>
  </si>
  <si>
    <t>127x61, 32SC1</t>
  </si>
  <si>
    <t>Size_MatType_bitwise_and.bitwise_and</t>
  </si>
  <si>
    <t>127x61, 32SC4</t>
  </si>
  <si>
    <t>Size_MatType_bitwise_not.bitwise_not</t>
  </si>
  <si>
    <t>640x480, 8UC1</t>
  </si>
  <si>
    <t>Size_MatType_bitwise_not.bitwise_not</t>
  </si>
  <si>
    <t>640x480, 8SC1</t>
  </si>
  <si>
    <t>Size_MatType_bitwise_not.bitwise_not</t>
  </si>
  <si>
    <t>640x480, 8UC4</t>
  </si>
  <si>
    <t>Size_MatType_bitwise_not.bitwise_not</t>
  </si>
  <si>
    <t>640x480, 32SC1</t>
  </si>
  <si>
    <t>Size_MatType_bitwise_not.bitwise_not</t>
  </si>
  <si>
    <t>640x480, 32SC4</t>
  </si>
  <si>
    <t>Size_MatType_bitwise_not.bitwise_not</t>
  </si>
  <si>
    <t>1280x720, 8UC1</t>
  </si>
  <si>
    <t>Size_MatType_bitwise_not.bitwise_not</t>
  </si>
  <si>
    <t>1280x720, 8SC1</t>
  </si>
  <si>
    <t>Size_MatType_bitwise_not.bitwise_not</t>
  </si>
  <si>
    <t>1280x720, 8UC4</t>
  </si>
  <si>
    <t>Size_MatType_bitwise_not.bitwise_not</t>
  </si>
  <si>
    <t>1280x720, 32SC1</t>
  </si>
  <si>
    <t>Size_MatType_bitwise_not.bitwise_not</t>
  </si>
  <si>
    <t>1280x720, 32SC4</t>
  </si>
  <si>
    <t>Size_MatType_bitwise_not.bitwise_not</t>
  </si>
  <si>
    <t>1920x1080, 8UC1</t>
  </si>
  <si>
    <t>Size_MatType_bitwise_not.bitwise_not</t>
  </si>
  <si>
    <t>1920x1080, 8SC1</t>
  </si>
  <si>
    <t>Size_MatType_bitwise_not.bitwise_not</t>
  </si>
  <si>
    <t>1920x1080, 8UC4</t>
  </si>
  <si>
    <t>Size_MatType_bitwise_not.bitwise_not</t>
  </si>
  <si>
    <t>1920x1080, 32SC1</t>
  </si>
  <si>
    <t>Size_MatType_bitwise_not.bitwise_not</t>
  </si>
  <si>
    <t>1920x1080, 32SC4</t>
  </si>
  <si>
    <t>Size_MatType_bitwise_not.bitwise_not</t>
  </si>
  <si>
    <t>127x61, 8UC1</t>
  </si>
  <si>
    <t>Size_MatType_bitwise_not.bitwise_not</t>
  </si>
  <si>
    <t>127x61, 8SC1</t>
  </si>
  <si>
    <t>Size_MatType_bitwise_not.bitwise_not</t>
  </si>
  <si>
    <t>127x61, 8UC4</t>
  </si>
  <si>
    <t>Size_MatType_bitwise_not.bitwise_not</t>
  </si>
  <si>
    <t>127x61, 32SC1</t>
  </si>
  <si>
    <t>Size_MatType_bitwise_not.bitwise_not</t>
  </si>
  <si>
    <t>127x61, 32SC4</t>
  </si>
  <si>
    <t>Size_MatType_bitwise_or.bitwise_or</t>
  </si>
  <si>
    <t>640x480, 8UC1</t>
  </si>
  <si>
    <t>Size_MatType_bitwise_or.bitwise_or</t>
  </si>
  <si>
    <t>640x480, 8SC1</t>
  </si>
  <si>
    <t>Size_MatType_bitwise_or.bitwise_or</t>
  </si>
  <si>
    <t>640x480, 8UC4</t>
  </si>
  <si>
    <t>Size_MatType_bitwise_or.bitwise_or</t>
  </si>
  <si>
    <t>640x480, 32SC1</t>
  </si>
  <si>
    <t>Size_MatType_bitwise_or.bitwise_or</t>
  </si>
  <si>
    <t>640x480, 32SC4</t>
  </si>
  <si>
    <t>Size_MatType_bitwise_or.bitwise_or</t>
  </si>
  <si>
    <t>1280x720, 8UC1</t>
  </si>
  <si>
    <t>Size_MatType_bitwise_or.bitwise_or</t>
  </si>
  <si>
    <t>1280x720, 8SC1</t>
  </si>
  <si>
    <t>Size_MatType_bitwise_or.bitwise_or</t>
  </si>
  <si>
    <t>1280x720, 8UC4</t>
  </si>
  <si>
    <t>Size_MatType_bitwise_or.bitwise_or</t>
  </si>
  <si>
    <t>1280x720, 32SC1</t>
  </si>
  <si>
    <t>Size_MatType_bitwise_or.bitwise_or</t>
  </si>
  <si>
    <t>1280x720, 32SC4</t>
  </si>
  <si>
    <t>Size_MatType_bitwise_or.bitwise_or</t>
  </si>
  <si>
    <t>1920x1080, 8UC1</t>
  </si>
  <si>
    <t>Size_MatType_bitwise_or.bitwise_or</t>
  </si>
  <si>
    <t>1920x1080, 8SC1</t>
  </si>
  <si>
    <t>Size_MatType_bitwise_or.bitwise_or</t>
  </si>
  <si>
    <t>1920x1080, 8UC4</t>
  </si>
  <si>
    <t>Size_MatType_bitwise_or.bitwise_or</t>
  </si>
  <si>
    <t>1920x1080, 32SC1</t>
  </si>
  <si>
    <t>Size_MatType_bitwise_or.bitwise_or</t>
  </si>
  <si>
    <t>1920x1080, 32SC4</t>
  </si>
  <si>
    <t>Size_MatType_bitwise_or.bitwise_or</t>
  </si>
  <si>
    <t>127x61, 8UC1</t>
  </si>
  <si>
    <t>Size_MatType_bitwise_or.bitwise_or</t>
  </si>
  <si>
    <t>127x61, 8SC1</t>
  </si>
  <si>
    <t>Size_MatType_bitwise_or.bitwise_or</t>
  </si>
  <si>
    <t>127x61, 8UC4</t>
  </si>
  <si>
    <t>Size_MatType_bitwise_or.bitwise_or</t>
  </si>
  <si>
    <t>127x61, 32SC1</t>
  </si>
  <si>
    <t>Size_MatType_bitwise_or.bitwise_or</t>
  </si>
  <si>
    <t>127x61, 32SC4</t>
  </si>
  <si>
    <t>Size_MatType_bitwise_xor.bitwise_xor</t>
  </si>
  <si>
    <t>640x480, 8UC1</t>
  </si>
  <si>
    <t>Size_MatType_bitwise_xor.bitwise_xor</t>
  </si>
  <si>
    <t>640x480, 8SC1</t>
  </si>
  <si>
    <t>Size_MatType_bitwise_xor.bitwise_xor</t>
  </si>
  <si>
    <t>640x480, 8UC4</t>
  </si>
  <si>
    <t>Size_MatType_bitwise_xor.bitwise_xor</t>
  </si>
  <si>
    <t>640x480, 32SC1</t>
  </si>
  <si>
    <t>Size_MatType_bitwise_xor.bitwise_xor</t>
  </si>
  <si>
    <t>640x480, 32SC4</t>
  </si>
  <si>
    <t>Size_MatType_bitwise_xor.bitwise_xor</t>
  </si>
  <si>
    <t>1280x720, 8UC1</t>
  </si>
  <si>
    <t>Size_MatType_bitwise_xor.bitwise_xor</t>
  </si>
  <si>
    <t>1280x720, 8SC1</t>
  </si>
  <si>
    <t>Size_MatType_bitwise_xor.bitwise_xor</t>
  </si>
  <si>
    <t>1280x720, 8UC4</t>
  </si>
  <si>
    <t>Size_MatType_bitwise_xor.bitwise_xor</t>
  </si>
  <si>
    <t>1280x720, 32SC1</t>
  </si>
  <si>
    <t>Size_MatType_bitwise_xor.bitwise_xor</t>
  </si>
  <si>
    <t>1280x720, 32SC4</t>
  </si>
  <si>
    <t>Size_MatType_bitwise_xor.bitwise_xor</t>
  </si>
  <si>
    <t>1920x1080, 8UC1</t>
  </si>
  <si>
    <t>Size_MatType_bitwise_xor.bitwise_xor</t>
  </si>
  <si>
    <t>1920x1080, 8SC1</t>
  </si>
  <si>
    <t>Size_MatType_bitwise_xor.bitwise_xor</t>
  </si>
  <si>
    <t>1920x1080, 8UC4</t>
  </si>
  <si>
    <t>Size_MatType_bitwise_xor.bitwise_xor</t>
  </si>
  <si>
    <t>1920x1080, 32SC1</t>
  </si>
  <si>
    <t>Size_MatType_bitwise_xor.bitwise_xor</t>
  </si>
  <si>
    <t>1920x1080, 32SC4</t>
  </si>
  <si>
    <t>Size_MatType_bitwise_xor.bitwise_xor</t>
  </si>
  <si>
    <t>127x61, 8UC1</t>
  </si>
  <si>
    <t>Size_MatType_bitwise_xor.bitwise_xor</t>
  </si>
  <si>
    <t>127x61, 8SC1</t>
  </si>
  <si>
    <t>Size_MatType_bitwise_xor.bitwise_xor</t>
  </si>
  <si>
    <t>127x61, 8UC4</t>
  </si>
  <si>
    <t>Size_MatType_bitwise_xor.bitwise_xor</t>
  </si>
  <si>
    <t>127x61, 32SC1</t>
  </si>
  <si>
    <t>Size_MatType_bitwise_xor.bitwise_xor</t>
  </si>
  <si>
    <t>127x61, 32SC4</t>
  </si>
  <si>
    <t>Size_MatType_countNonZero.countNonZero</t>
  </si>
  <si>
    <t>640x480, 8UC1</t>
  </si>
  <si>
    <t>Size_MatType_countNonZero.countNonZero</t>
  </si>
  <si>
    <t>640x480, 8SC1</t>
  </si>
  <si>
    <t>Size_MatType_countNonZero.countNonZero</t>
  </si>
  <si>
    <t>640x480, 16UC1</t>
  </si>
  <si>
    <t>Size_MatType_countNonZero.countNonZero</t>
  </si>
  <si>
    <t>640x480, 16SC1</t>
  </si>
  <si>
    <t>Size_MatType_countNonZero.countNonZero</t>
  </si>
  <si>
    <t>640x480, 32SC1</t>
  </si>
  <si>
    <t>Size_MatType_countNonZero.countNonZero</t>
  </si>
  <si>
    <t>640x480, 32FC1</t>
  </si>
  <si>
    <t>Size_MatType_countNonZero.countNonZero</t>
  </si>
  <si>
    <t>640x480, 64FC1</t>
  </si>
  <si>
    <t>Size_MatType_countNonZero.countNonZero</t>
  </si>
  <si>
    <t>1280x720, 8UC1</t>
  </si>
  <si>
    <t>Size_MatType_countNonZero.countNonZero</t>
  </si>
  <si>
    <t>1280x720, 8SC1</t>
  </si>
  <si>
    <t>Size_MatType_countNonZero.countNonZero</t>
  </si>
  <si>
    <t>1280x720, 16UC1</t>
  </si>
  <si>
    <t>Size_MatType_countNonZero.countNonZero</t>
  </si>
  <si>
    <t>1280x720, 16SC1</t>
  </si>
  <si>
    <t>Size_MatType_countNonZero.countNonZero</t>
  </si>
  <si>
    <t>1280x720, 32SC1</t>
  </si>
  <si>
    <t>Size_MatType_countNonZero.countNonZero</t>
  </si>
  <si>
    <t>1280x720, 32FC1</t>
  </si>
  <si>
    <t>Size_MatType_countNonZero.countNonZero</t>
  </si>
  <si>
    <t>1280x720, 64FC1</t>
  </si>
  <si>
    <t>Size_MatType_countNonZero.countNonZero</t>
  </si>
  <si>
    <t>1920x1080, 8UC1</t>
  </si>
  <si>
    <t>Size_MatType_countNonZero.countNonZero</t>
  </si>
  <si>
    <t>1920x1080, 8SC1</t>
  </si>
  <si>
    <t>Size_MatType_countNonZero.countNonZero</t>
  </si>
  <si>
    <t>1920x1080, 16UC1</t>
  </si>
  <si>
    <t>Size_MatType_countNonZero.countNonZero</t>
  </si>
  <si>
    <t>1920x1080, 16SC1</t>
  </si>
  <si>
    <t>Size_MatType_countNonZero.countNonZero</t>
  </si>
  <si>
    <t>1920x1080, 32SC1</t>
  </si>
  <si>
    <t>Size_MatType_countNonZero.countNonZero</t>
  </si>
  <si>
    <t>1920x1080, 32FC1</t>
  </si>
  <si>
    <t>Size_MatType_countNonZero.countNonZero</t>
  </si>
  <si>
    <t>1920x1080, 64FC1</t>
  </si>
  <si>
    <t>Size_MatType_countNonZero.countNonZero</t>
  </si>
  <si>
    <t>127x61, 8UC1</t>
  </si>
  <si>
    <t>Size_MatType_countNonZero.countNonZero</t>
  </si>
  <si>
    <t>127x61, 8SC1</t>
  </si>
  <si>
    <t>Size_MatType_countNonZero.countNonZero</t>
  </si>
  <si>
    <t>127x61, 16UC1</t>
  </si>
  <si>
    <t>Size_MatType_countNonZero.countNonZero</t>
  </si>
  <si>
    <t>127x61, 16SC1</t>
  </si>
  <si>
    <t>Size_MatType_countNonZero.countNonZero</t>
  </si>
  <si>
    <t>127x61, 32SC1</t>
  </si>
  <si>
    <t>Size_MatType_countNonZero.countNonZero</t>
  </si>
  <si>
    <t>127x61, 32FC1</t>
  </si>
  <si>
    <t>Size_MatType_countNonZero.countNonZero</t>
  </si>
  <si>
    <t>127x61, 64FC1</t>
  </si>
  <si>
    <t>Size_MatType_inRange.inRange</t>
  </si>
  <si>
    <t>640x480, 8UC1</t>
  </si>
  <si>
    <t>Size_MatType_inRange.inRange</t>
  </si>
  <si>
    <t>640x480, 8UC4</t>
  </si>
  <si>
    <t>Size_MatType_inRange.inRange</t>
  </si>
  <si>
    <t>640x480, 8SC1</t>
  </si>
  <si>
    <t>Size_MatType_inRange.inRange</t>
  </si>
  <si>
    <t>640x480, 16UC1</t>
  </si>
  <si>
    <t>Size_MatType_inRange.inRange</t>
  </si>
  <si>
    <t>640x480, 16SC1</t>
  </si>
  <si>
    <t>Size_MatType_inRange.inRange</t>
  </si>
  <si>
    <t>640x480, 32SC1</t>
  </si>
  <si>
    <t>Size_MatType_inRange.inRange</t>
  </si>
  <si>
    <t>640x480, 32FC1</t>
  </si>
  <si>
    <t>Size_MatType_inRange.inRange</t>
  </si>
  <si>
    <t>640x480, 32FC4</t>
  </si>
  <si>
    <t>Size_MatType_inRange.inRange</t>
  </si>
  <si>
    <t>1280x720, 8UC1</t>
  </si>
  <si>
    <t>Size_MatType_inRange.inRange</t>
  </si>
  <si>
    <t>1280x720, 8UC4</t>
  </si>
  <si>
    <t>Size_MatType_inRange.inRange</t>
  </si>
  <si>
    <t>1280x720, 8SC1</t>
  </si>
  <si>
    <t>Size_MatType_inRange.inRange</t>
  </si>
  <si>
    <t>1280x720, 16UC1</t>
  </si>
  <si>
    <t>Size_MatType_inRange.inRange</t>
  </si>
  <si>
    <t>1280x720, 16SC1</t>
  </si>
  <si>
    <t>Size_MatType_inRange.inRange</t>
  </si>
  <si>
    <t>1280x720, 32SC1</t>
  </si>
  <si>
    <t>Size_MatType_inRange.inRange</t>
  </si>
  <si>
    <t>1280x720, 32FC1</t>
  </si>
  <si>
    <t>Size_MatType_inRange.inRange</t>
  </si>
  <si>
    <t>1280x720, 32FC4</t>
  </si>
  <si>
    <t>Size_MatType_inRange.inRange</t>
  </si>
  <si>
    <t>1920x1080, 8UC1</t>
  </si>
  <si>
    <t>Size_MatType_inRange.inRange</t>
  </si>
  <si>
    <t>1920x1080, 8UC4</t>
  </si>
  <si>
    <t>Size_MatType_inRange.inRange</t>
  </si>
  <si>
    <t>1920x1080, 8SC1</t>
  </si>
  <si>
    <t>Size_MatType_inRange.inRange</t>
  </si>
  <si>
    <t>1920x1080, 16UC1</t>
  </si>
  <si>
    <t>Size_MatType_inRange.inRange</t>
  </si>
  <si>
    <t>1920x1080, 16SC1</t>
  </si>
  <si>
    <t>Size_MatType_inRange.inRange</t>
  </si>
  <si>
    <t>1920x1080, 32SC1</t>
  </si>
  <si>
    <t>Size_MatType_inRange.inRange</t>
  </si>
  <si>
    <t>1920x1080, 32FC1</t>
  </si>
  <si>
    <t>Size_MatType_inRange.inRange</t>
  </si>
  <si>
    <t>1920x1080, 32FC4</t>
  </si>
  <si>
    <t>Size_MatType_max.max</t>
  </si>
  <si>
    <t>640x480, 8UC1</t>
  </si>
  <si>
    <t>Size_MatType_max.max</t>
  </si>
  <si>
    <t>640x480, 8SC1</t>
  </si>
  <si>
    <t>Size_MatType_max.max</t>
  </si>
  <si>
    <t>640x480, 16SC1</t>
  </si>
  <si>
    <t>Size_MatType_max.max</t>
  </si>
  <si>
    <t>640x480, 16SC2</t>
  </si>
  <si>
    <t>Size_MatType_max.max</t>
  </si>
  <si>
    <t>640x480, 16SC3</t>
  </si>
  <si>
    <t>Size_MatType_max.max</t>
  </si>
  <si>
    <t>640x480, 16SC4</t>
  </si>
  <si>
    <t>Size_MatType_max.max</t>
  </si>
  <si>
    <t>640x480, 8UC4</t>
  </si>
  <si>
    <t>Size_MatType_max.max</t>
  </si>
  <si>
    <t>640x480, 32SC1</t>
  </si>
  <si>
    <t>Size_MatType_max.max</t>
  </si>
  <si>
    <t>640x480, 32FC1</t>
  </si>
  <si>
    <t>Size_MatType_max.max</t>
  </si>
  <si>
    <t>1280x720, 8UC1</t>
  </si>
  <si>
    <t>Size_MatType_max.max</t>
  </si>
  <si>
    <t>1280x720, 8SC1</t>
  </si>
  <si>
    <t>Size_MatType_max.max</t>
  </si>
  <si>
    <t>1280x720, 16SC1</t>
  </si>
  <si>
    <t>Size_MatType_max.max</t>
  </si>
  <si>
    <t>1280x720, 16SC2</t>
  </si>
  <si>
    <t>Size_MatType_max.max</t>
  </si>
  <si>
    <t>1280x720, 16SC3</t>
  </si>
  <si>
    <t>Size_MatType_max.max</t>
  </si>
  <si>
    <t>1280x720, 16SC4</t>
  </si>
  <si>
    <t>Size_MatType_max.max</t>
  </si>
  <si>
    <t>1280x720, 8UC4</t>
  </si>
  <si>
    <t>Size_MatType_max.max</t>
  </si>
  <si>
    <t>1280x720, 32SC1</t>
  </si>
  <si>
    <t>Size_MatType_max.max</t>
  </si>
  <si>
    <t>1280x720, 32FC1</t>
  </si>
  <si>
    <t>Size_MatType_max.max</t>
  </si>
  <si>
    <t>1920x1080, 8UC1</t>
  </si>
  <si>
    <t>Size_MatType_max.max</t>
  </si>
  <si>
    <t>1920x1080, 8SC1</t>
  </si>
  <si>
    <t>Size_MatType_max.max</t>
  </si>
  <si>
    <t>1920x1080, 16SC1</t>
  </si>
  <si>
    <t>Size_MatType_max.max</t>
  </si>
  <si>
    <t>1920x1080, 16SC2</t>
  </si>
  <si>
    <t>Size_MatType_max.max</t>
  </si>
  <si>
    <t>1920x1080, 16SC3</t>
  </si>
  <si>
    <t>Size_MatType_max.max</t>
  </si>
  <si>
    <t>1920x1080, 16SC4</t>
  </si>
  <si>
    <t>Size_MatType_max.max</t>
  </si>
  <si>
    <t>1920x1080, 8UC4</t>
  </si>
  <si>
    <t>Size_MatType_max.max</t>
  </si>
  <si>
    <t>1920x1080, 32SC1</t>
  </si>
  <si>
    <t>Size_MatType_max.max</t>
  </si>
  <si>
    <t>1920x1080, 32FC1</t>
  </si>
  <si>
    <t>Size_MatType_maxScalar.maxScalar</t>
  </si>
  <si>
    <t>640x480, 8UC1</t>
  </si>
  <si>
    <t>Size_MatType_maxScalar.maxScalar</t>
  </si>
  <si>
    <t>640x480, 8SC1</t>
  </si>
  <si>
    <t>Size_MatType_maxScalar.maxScalar</t>
  </si>
  <si>
    <t>640x480, 16SC1</t>
  </si>
  <si>
    <t>Size_MatType_maxScalar.maxScalar</t>
  </si>
  <si>
    <t>640x480, 16SC2</t>
  </si>
  <si>
    <t>Size_MatType_maxScalar.maxScalar</t>
  </si>
  <si>
    <t>640x480, 16SC3</t>
  </si>
  <si>
    <t>Size_MatType_maxScalar.maxScalar</t>
  </si>
  <si>
    <t>640x480, 16SC4</t>
  </si>
  <si>
    <t>Size_MatType_maxScalar.maxScalar</t>
  </si>
  <si>
    <t>640x480, 8UC4</t>
  </si>
  <si>
    <t>Size_MatType_maxScalar.maxScalar</t>
  </si>
  <si>
    <t>640x480, 32SC1</t>
  </si>
  <si>
    <t>Size_MatType_maxScalar.maxScalar</t>
  </si>
  <si>
    <t>640x480, 32FC1</t>
  </si>
  <si>
    <t>Size_MatType_maxScalar.maxScalar</t>
  </si>
  <si>
    <t>1280x720, 8UC1</t>
  </si>
  <si>
    <t>Size_MatType_maxScalar.maxScalar</t>
  </si>
  <si>
    <t>1280x720, 8SC1</t>
  </si>
  <si>
    <t>Size_MatType_maxScalar.maxScalar</t>
  </si>
  <si>
    <t>1280x720, 16SC1</t>
  </si>
  <si>
    <t>Size_MatType_maxScalar.maxScalar</t>
  </si>
  <si>
    <t>1280x720, 16SC2</t>
  </si>
  <si>
    <t>Size_MatType_maxScalar.maxScalar</t>
  </si>
  <si>
    <t>1280x720, 16SC3</t>
  </si>
  <si>
    <t>Size_MatType_maxScalar.maxScalar</t>
  </si>
  <si>
    <t>1280x720, 16SC4</t>
  </si>
  <si>
    <t>Size_MatType_maxScalar.maxScalar</t>
  </si>
  <si>
    <t>1280x720, 8UC4</t>
  </si>
  <si>
    <t>Size_MatType_maxScalar.maxScalar</t>
  </si>
  <si>
    <t>1280x720, 32SC1</t>
  </si>
  <si>
    <t>Size_MatType_maxScalar.maxScalar</t>
  </si>
  <si>
    <t>1280x720, 32FC1</t>
  </si>
  <si>
    <t>Size_MatType_maxScalar.maxScalar</t>
  </si>
  <si>
    <t>1920x1080, 8UC1</t>
  </si>
  <si>
    <t>Size_MatType_maxScalar.maxScalar</t>
  </si>
  <si>
    <t>1920x1080, 8SC1</t>
  </si>
  <si>
    <t>Size_MatType_maxScalar.maxScalar</t>
  </si>
  <si>
    <t>1920x1080, 16SC1</t>
  </si>
  <si>
    <t>Size_MatType_maxScalar.maxScalar</t>
  </si>
  <si>
    <t>1920x1080, 16SC2</t>
  </si>
  <si>
    <t>Size_MatType_maxScalar.maxScalar</t>
  </si>
  <si>
    <t>1920x1080, 16SC3</t>
  </si>
  <si>
    <t>Size_MatType_maxScalar.maxScalar</t>
  </si>
  <si>
    <t>1920x1080, 16SC4</t>
  </si>
  <si>
    <t>Size_MatType_maxScalar.maxScalar</t>
  </si>
  <si>
    <t>1920x1080, 8UC4</t>
  </si>
  <si>
    <t>Size_MatType_maxScalar.maxScalar</t>
  </si>
  <si>
    <t>1920x1080, 32SC1</t>
  </si>
  <si>
    <t>Size_MatType_maxScalar.maxScalar</t>
  </si>
  <si>
    <t>1920x1080, 32FC1</t>
  </si>
  <si>
    <t>Size_MatType_mean.mean</t>
  </si>
  <si>
    <t>640x480, 8UC1</t>
  </si>
  <si>
    <t>Size_MatType_mean.mean</t>
  </si>
  <si>
    <t>640x480, 8UC4</t>
  </si>
  <si>
    <t>Size_MatType_mean.mean</t>
  </si>
  <si>
    <t>640x480, 32FC1</t>
  </si>
  <si>
    <t>Size_MatType_mean.mean</t>
  </si>
  <si>
    <t>1280x720, 8UC1</t>
  </si>
  <si>
    <t>Size_MatType_mean.mean</t>
  </si>
  <si>
    <t>1280x720, 8UC4</t>
  </si>
  <si>
    <t>Size_MatType_mean.mean</t>
  </si>
  <si>
    <t>1280x720, 32FC1</t>
  </si>
  <si>
    <t>Size_MatType_mean.mean</t>
  </si>
  <si>
    <t>1920x1080, 8UC1</t>
  </si>
  <si>
    <t>Size_MatType_mean.mean</t>
  </si>
  <si>
    <t>1920x1080, 8UC4</t>
  </si>
  <si>
    <t>Size_MatType_mean.mean</t>
  </si>
  <si>
    <t>1920x1080, 32FC1</t>
  </si>
  <si>
    <t>Size_MatType_mean.mean</t>
  </si>
  <si>
    <t>127x61, 8UC1</t>
  </si>
  <si>
    <t>Size_MatType_mean.mean</t>
  </si>
  <si>
    <t>127x61, 8UC4</t>
  </si>
  <si>
    <t>Size_MatType_mean.mean</t>
  </si>
  <si>
    <t>127x61, 32FC1</t>
  </si>
  <si>
    <t>Size_MatType_meanStdDev.meanStdDev</t>
  </si>
  <si>
    <t>640x480, 8UC1</t>
  </si>
  <si>
    <t>Size_MatType_meanStdDev.meanStdDev</t>
  </si>
  <si>
    <t>640x480, 8UC4</t>
  </si>
  <si>
    <t>Size_MatType_meanStdDev.meanStdDev</t>
  </si>
  <si>
    <t>640x480, 32FC1</t>
  </si>
  <si>
    <t>Size_MatType_meanStdDev.meanStdDev</t>
  </si>
  <si>
    <t>1280x720, 8UC1</t>
  </si>
  <si>
    <t>Size_MatType_meanStdDev.meanStdDev</t>
  </si>
  <si>
    <t>1280x720, 8UC4</t>
  </si>
  <si>
    <t>Size_MatType_meanStdDev.meanStdDev</t>
  </si>
  <si>
    <t>1280x720, 32FC1</t>
  </si>
  <si>
    <t>Size_MatType_meanStdDev.meanStdDev</t>
  </si>
  <si>
    <t>1920x1080, 8UC1</t>
  </si>
  <si>
    <t>Size_MatType_meanStdDev.meanStdDev</t>
  </si>
  <si>
    <t>1920x1080, 8UC4</t>
  </si>
  <si>
    <t>Size_MatType_meanStdDev.meanStdDev</t>
  </si>
  <si>
    <t>1920x1080, 32FC1</t>
  </si>
  <si>
    <t>Size_MatType_meanStdDev.meanStdDev</t>
  </si>
  <si>
    <t>127x61, 8UC1</t>
  </si>
  <si>
    <t>Size_MatType_meanStdDev.meanStdDev</t>
  </si>
  <si>
    <t>127x61, 8UC4</t>
  </si>
  <si>
    <t>Size_MatType_meanStdDev.meanStdDev</t>
  </si>
  <si>
    <t>127x61, 32FC1</t>
  </si>
  <si>
    <t>Size_MatType_meanStdDev_mask.meanStdDev_mask</t>
  </si>
  <si>
    <t>640x480, 8UC1</t>
  </si>
  <si>
    <t>Size_MatType_meanStdDev_mask.meanStdDev_mask</t>
  </si>
  <si>
    <t>640x480, 8UC4</t>
  </si>
  <si>
    <t>Size_MatType_meanStdDev_mask.meanStdDev_mask</t>
  </si>
  <si>
    <t>640x480, 32FC1</t>
  </si>
  <si>
    <t>Size_MatType_meanStdDev_mask.meanStdDev_mask</t>
  </si>
  <si>
    <t>1280x720, 8UC1</t>
  </si>
  <si>
    <t>Size_MatType_meanStdDev_mask.meanStdDev_mask</t>
  </si>
  <si>
    <t>1280x720, 8UC4</t>
  </si>
  <si>
    <t>Size_MatType_meanStdDev_mask.meanStdDev_mask</t>
  </si>
  <si>
    <t>1280x720, 32FC1</t>
  </si>
  <si>
    <t>Size_MatType_meanStdDev_mask.meanStdDev_mask</t>
  </si>
  <si>
    <t>1920x1080, 8UC1</t>
  </si>
  <si>
    <t>Size_MatType_meanStdDev_mask.meanStdDev_mask</t>
  </si>
  <si>
    <t>1920x1080, 8UC4</t>
  </si>
  <si>
    <t>Size_MatType_meanStdDev_mask.meanStdDev_mask</t>
  </si>
  <si>
    <t>1920x1080, 32FC1</t>
  </si>
  <si>
    <t>Size_MatType_meanStdDev_mask.meanStdDev_mask</t>
  </si>
  <si>
    <t>127x61, 8UC1</t>
  </si>
  <si>
    <t>Size_MatType_meanStdDev_mask.meanStdDev_mask</t>
  </si>
  <si>
    <t>127x61, 8UC4</t>
  </si>
  <si>
    <t>Size_MatType_meanStdDev_mask.meanStdDev_mask</t>
  </si>
  <si>
    <t>127x61, 32FC1</t>
  </si>
  <si>
    <t>Size_MatType_mean_mask.mean_mask</t>
  </si>
  <si>
    <t>640x480, 8UC1</t>
  </si>
  <si>
    <t>Size_MatType_mean_mask.mean_mask</t>
  </si>
  <si>
    <t>640x480, 8UC4</t>
  </si>
  <si>
    <t>Size_MatType_mean_mask.mean_mask</t>
  </si>
  <si>
    <t>640x480, 32FC1</t>
  </si>
  <si>
    <t>Size_MatType_mean_mask.mean_mask</t>
  </si>
  <si>
    <t>1280x720, 8UC1</t>
  </si>
  <si>
    <t>Size_MatType_mean_mask.mean_mask</t>
  </si>
  <si>
    <t>1280x720, 8UC4</t>
  </si>
  <si>
    <t>Size_MatType_mean_mask.mean_mask</t>
  </si>
  <si>
    <t>1280x720, 32FC1</t>
  </si>
  <si>
    <t>Size_MatType_mean_mask.mean_mask</t>
  </si>
  <si>
    <t>1920x1080, 8UC1</t>
  </si>
  <si>
    <t>Size_MatType_mean_mask.mean_mask</t>
  </si>
  <si>
    <t>1920x1080, 8UC4</t>
  </si>
  <si>
    <t>Size_MatType_mean_mask.mean_mask</t>
  </si>
  <si>
    <t>1920x1080, 32FC1</t>
  </si>
  <si>
    <t>Size_MatType_mean_mask.mean_mask</t>
  </si>
  <si>
    <t>127x61, 8UC1</t>
  </si>
  <si>
    <t>Size_MatType_mean_mask.mean_mask</t>
  </si>
  <si>
    <t>127x61, 8UC4</t>
  </si>
  <si>
    <t>Size_MatType_mean_mask.mean_mask</t>
  </si>
  <si>
    <t>127x61, 32FC1</t>
  </si>
  <si>
    <t>Size_MatType_min.min</t>
  </si>
  <si>
    <t>640x480, 8UC1</t>
  </si>
  <si>
    <t>Size_MatType_min.min</t>
  </si>
  <si>
    <t>640x480, 8SC1</t>
  </si>
  <si>
    <t>Size_MatType_min.min</t>
  </si>
  <si>
    <t>640x480, 16SC1</t>
  </si>
  <si>
    <t>Size_MatType_min.min</t>
  </si>
  <si>
    <t>640x480, 16SC2</t>
  </si>
  <si>
    <t>Size_MatType_min.min</t>
  </si>
  <si>
    <t>640x480, 16SC3</t>
  </si>
  <si>
    <t>Size_MatType_min.min</t>
  </si>
  <si>
    <t>640x480, 16SC4</t>
  </si>
  <si>
    <t>Size_MatType_min.min</t>
  </si>
  <si>
    <t>640x480, 8UC4</t>
  </si>
  <si>
    <t>Size_MatType_min.min</t>
  </si>
  <si>
    <t>640x480, 32SC1</t>
  </si>
  <si>
    <t>Size_MatType_min.min</t>
  </si>
  <si>
    <t>640x480, 32FC1</t>
  </si>
  <si>
    <t>Size_MatType_min.min</t>
  </si>
  <si>
    <t>1280x720, 8UC1</t>
  </si>
  <si>
    <t>Size_MatType_min.min</t>
  </si>
  <si>
    <t>1280x720, 8SC1</t>
  </si>
  <si>
    <t>Size_MatType_min.min</t>
  </si>
  <si>
    <t>1280x720, 16SC1</t>
  </si>
  <si>
    <t>Size_MatType_min.min</t>
  </si>
  <si>
    <t>1280x720, 16SC2</t>
  </si>
  <si>
    <t>Size_MatType_min.min</t>
  </si>
  <si>
    <t>1280x720, 16SC3</t>
  </si>
  <si>
    <t>Size_MatType_min.min</t>
  </si>
  <si>
    <t>1280x720, 16SC4</t>
  </si>
  <si>
    <t>Size_MatType_min.min</t>
  </si>
  <si>
    <t>1280x720, 8UC4</t>
  </si>
  <si>
    <t>Size_MatType_min.min</t>
  </si>
  <si>
    <t>1280x720, 32SC1</t>
  </si>
  <si>
    <t>Size_MatType_min.min</t>
  </si>
  <si>
    <t>1280x720, 32FC1</t>
  </si>
  <si>
    <t>Size_MatType_min.min</t>
  </si>
  <si>
    <t>1920x1080, 8UC1</t>
  </si>
  <si>
    <t>Size_MatType_min.min</t>
  </si>
  <si>
    <t>1920x1080, 8SC1</t>
  </si>
  <si>
    <t>Size_MatType_min.min</t>
  </si>
  <si>
    <t>1920x1080, 16SC1</t>
  </si>
  <si>
    <t>Size_MatType_min.min</t>
  </si>
  <si>
    <t>1920x1080, 16SC2</t>
  </si>
  <si>
    <t>Size_MatType_min.min</t>
  </si>
  <si>
    <t>1920x1080, 16SC3</t>
  </si>
  <si>
    <t>Size_MatType_min.min</t>
  </si>
  <si>
    <t>1920x1080, 16SC4</t>
  </si>
  <si>
    <t>Size_MatType_min.min</t>
  </si>
  <si>
    <t>1920x1080, 8UC4</t>
  </si>
  <si>
    <t>Size_MatType_min.min</t>
  </si>
  <si>
    <t>1920x1080, 32SC1</t>
  </si>
  <si>
    <t>Size_MatType_min.min</t>
  </si>
  <si>
    <t>1920x1080, 32FC1</t>
  </si>
  <si>
    <t>Size_MatType_minMaxLoc.minMaxLoc</t>
  </si>
  <si>
    <t>640x480, 8UC1</t>
  </si>
  <si>
    <t>Size_MatType_minMaxLoc.minMaxLoc</t>
  </si>
  <si>
    <t>640x480, 8SC1</t>
  </si>
  <si>
    <t>Size_MatType_minMaxLoc.minMaxLoc</t>
  </si>
  <si>
    <t>640x480, 16UC1</t>
  </si>
  <si>
    <t>Size_MatType_minMaxLoc.minMaxLoc</t>
  </si>
  <si>
    <t>640x480, 16SC1</t>
  </si>
  <si>
    <t>Size_MatType_minMaxLoc.minMaxLoc</t>
  </si>
  <si>
    <t>640x480, 32SC1</t>
  </si>
  <si>
    <t>Size_MatType_minMaxLoc.minMaxLoc</t>
  </si>
  <si>
    <t>640x480, 32FC1</t>
  </si>
  <si>
    <t>Size_MatType_minMaxLoc.minMaxLoc</t>
  </si>
  <si>
    <t>640x480, 64FC1</t>
  </si>
  <si>
    <t>Size_MatType_minMaxLoc.minMaxLoc</t>
  </si>
  <si>
    <t>1280x720, 8UC1</t>
  </si>
  <si>
    <t>Size_MatType_minMaxLoc.minMaxLoc</t>
  </si>
  <si>
    <t>1280x720, 8SC1</t>
  </si>
  <si>
    <t>Size_MatType_minMaxLoc.minMaxLoc</t>
  </si>
  <si>
    <t>1280x720, 16UC1</t>
  </si>
  <si>
    <t>Size_MatType_minMaxLoc.minMaxLoc</t>
  </si>
  <si>
    <t>1280x720, 16SC1</t>
  </si>
  <si>
    <t>Size_MatType_minMaxLoc.minMaxLoc</t>
  </si>
  <si>
    <t>1280x720, 32SC1</t>
  </si>
  <si>
    <t>Size_MatType_minMaxLoc.minMaxLoc</t>
  </si>
  <si>
    <t>1280x720, 32FC1</t>
  </si>
  <si>
    <t>Size_MatType_minMaxLoc.minMaxLoc</t>
  </si>
  <si>
    <t>1280x720, 64FC1</t>
  </si>
  <si>
    <t>Size_MatType_minMaxLoc.minMaxLoc</t>
  </si>
  <si>
    <t>1920x1080, 8UC1</t>
  </si>
  <si>
    <t>Size_MatType_minMaxLoc.minMaxLoc</t>
  </si>
  <si>
    <t>1920x1080, 8SC1</t>
  </si>
  <si>
    <t>Size_MatType_minMaxLoc.minMaxLoc</t>
  </si>
  <si>
    <t>1920x1080, 16UC1</t>
  </si>
  <si>
    <t>Size_MatType_minMaxLoc.minMaxLoc</t>
  </si>
  <si>
    <t>1920x1080, 16SC1</t>
  </si>
  <si>
    <t>Size_MatType_minMaxLoc.minMaxLoc</t>
  </si>
  <si>
    <t>1920x1080, 32SC1</t>
  </si>
  <si>
    <t>Size_MatType_minMaxLoc.minMaxLoc</t>
  </si>
  <si>
    <t>1920x1080, 32FC1</t>
  </si>
  <si>
    <t>Size_MatType_minMaxLoc.minMaxLoc</t>
  </si>
  <si>
    <t>1920x1080, 64FC1</t>
  </si>
  <si>
    <t>Size_MatType_minMaxLoc.minMaxLoc</t>
  </si>
  <si>
    <t>127x61, 8UC1</t>
  </si>
  <si>
    <t>Size_MatType_minMaxLoc.minMaxLoc</t>
  </si>
  <si>
    <t>127x61, 8SC1</t>
  </si>
  <si>
    <t>Size_MatType_minMaxLoc.minMaxLoc</t>
  </si>
  <si>
    <t>127x61, 16UC1</t>
  </si>
  <si>
    <t>Size_MatType_minMaxLoc.minMaxLoc</t>
  </si>
  <si>
    <t>127x61, 16SC1</t>
  </si>
  <si>
    <t>Size_MatType_minMaxLoc.minMaxLoc</t>
  </si>
  <si>
    <t>127x61, 32SC1</t>
  </si>
  <si>
    <t>Size_MatType_minMaxLoc.minMaxLoc</t>
  </si>
  <si>
    <t>127x61, 32FC1</t>
  </si>
  <si>
    <t>Size_MatType_minMaxLoc.minMaxLoc</t>
  </si>
  <si>
    <t>127x61, 64FC1</t>
  </si>
  <si>
    <t>Size_MatType_minScalar.minScalar</t>
  </si>
  <si>
    <t>640x480, 8UC1</t>
  </si>
  <si>
    <t>Size_MatType_minScalar.minScalar</t>
  </si>
  <si>
    <t>640x480, 8SC1</t>
  </si>
  <si>
    <t>Size_MatType_minScalar.minScalar</t>
  </si>
  <si>
    <t>640x480, 16SC1</t>
  </si>
  <si>
    <t>Size_MatType_minScalar.minScalar</t>
  </si>
  <si>
    <t>640x480, 16SC2</t>
  </si>
  <si>
    <t>Size_MatType_minScalar.minScalar</t>
  </si>
  <si>
    <t>640x480, 16SC3</t>
  </si>
  <si>
    <t>Size_MatType_minScalar.minScalar</t>
  </si>
  <si>
    <t>640x480, 16SC4</t>
  </si>
  <si>
    <t>Size_MatType_minScalar.minScalar</t>
  </si>
  <si>
    <t>640x480, 8UC4</t>
  </si>
  <si>
    <t>Size_MatType_minScalar.minScalar</t>
  </si>
  <si>
    <t>640x480, 32SC1</t>
  </si>
  <si>
    <t>Size_MatType_minScalar.minScalar</t>
  </si>
  <si>
    <t>640x480, 32FC1</t>
  </si>
  <si>
    <t>Size_MatType_minScalar.minScalar</t>
  </si>
  <si>
    <t>1280x720, 8UC1</t>
  </si>
  <si>
    <t>Size_MatType_minScalar.minScalar</t>
  </si>
  <si>
    <t>1280x720, 8SC1</t>
  </si>
  <si>
    <t>Size_MatType_minScalar.minScalar</t>
  </si>
  <si>
    <t>1280x720, 16SC1</t>
  </si>
  <si>
    <t>Size_MatType_minScalar.minScalar</t>
  </si>
  <si>
    <t>1280x720, 16SC2</t>
  </si>
  <si>
    <t>Size_MatType_minScalar.minScalar</t>
  </si>
  <si>
    <t>1280x720, 16SC3</t>
  </si>
  <si>
    <t>Size_MatType_minScalar.minScalar</t>
  </si>
  <si>
    <t>1280x720, 16SC4</t>
  </si>
  <si>
    <t>Size_MatType_minScalar.minScalar</t>
  </si>
  <si>
    <t>1280x720, 8UC4</t>
  </si>
  <si>
    <t>Size_MatType_minScalar.minScalar</t>
  </si>
  <si>
    <t>1280x720, 32SC1</t>
  </si>
  <si>
    <t>Size_MatType_minScalar.minScalar</t>
  </si>
  <si>
    <t>1280x720, 32FC1</t>
  </si>
  <si>
    <t>Size_MatType_minScalar.minScalar</t>
  </si>
  <si>
    <t>1920x1080, 8UC1</t>
  </si>
  <si>
    <t>Size_MatType_minScalar.minScalar</t>
  </si>
  <si>
    <t>1920x1080, 8SC1</t>
  </si>
  <si>
    <t>Size_MatType_minScalar.minScalar</t>
  </si>
  <si>
    <t>1920x1080, 16SC1</t>
  </si>
  <si>
    <t>Size_MatType_minScalar.minScalar</t>
  </si>
  <si>
    <t>1920x1080, 16SC2</t>
  </si>
  <si>
    <t>Size_MatType_minScalar.minScalar</t>
  </si>
  <si>
    <t>1920x1080, 16SC3</t>
  </si>
  <si>
    <t>Size_MatType_minScalar.minScalar</t>
  </si>
  <si>
    <t>1920x1080, 16SC4</t>
  </si>
  <si>
    <t>Size_MatType_minScalar.minScalar</t>
  </si>
  <si>
    <t>1920x1080, 8UC4</t>
  </si>
  <si>
    <t>Size_MatType_minScalar.minScalar</t>
  </si>
  <si>
    <t>1920x1080, 32SC1</t>
  </si>
  <si>
    <t>Size_MatType_minScalar.minScalar</t>
  </si>
  <si>
    <t>1920x1080, 32FC1</t>
  </si>
  <si>
    <t>Size_MatType_multiply.multiply</t>
  </si>
  <si>
    <t>640x480, 8UC1</t>
  </si>
  <si>
    <t>Size_MatType_multiply.multiply</t>
  </si>
  <si>
    <t>640x480, 8SC1</t>
  </si>
  <si>
    <t>Size_MatType_multiply.multiply</t>
  </si>
  <si>
    <t>640x480, 16SC1</t>
  </si>
  <si>
    <t>Size_MatType_multiply.multiply</t>
  </si>
  <si>
    <t>640x480, 16SC2</t>
  </si>
  <si>
    <t>Size_MatType_multiply.multiply</t>
  </si>
  <si>
    <t>640x480, 16SC3</t>
  </si>
  <si>
    <t>Size_MatType_multiply.multiply</t>
  </si>
  <si>
    <t>640x480, 16SC4</t>
  </si>
  <si>
    <t>Size_MatType_multiply.multiply</t>
  </si>
  <si>
    <t>640x480, 8UC4</t>
  </si>
  <si>
    <t>Size_MatType_multiply.multiply</t>
  </si>
  <si>
    <t>640x480, 32SC1</t>
  </si>
  <si>
    <t>Size_MatType_multiply.multiply</t>
  </si>
  <si>
    <t>640x480, 32FC1</t>
  </si>
  <si>
    <t>Size_MatType_multiply.multiply</t>
  </si>
  <si>
    <t>1280x720, 8UC1</t>
  </si>
  <si>
    <t>Size_MatType_multiply.multiply</t>
  </si>
  <si>
    <t>1280x720, 8SC1</t>
  </si>
  <si>
    <t>Size_MatType_multiply.multiply</t>
  </si>
  <si>
    <t>1280x720, 16SC1</t>
  </si>
  <si>
    <t>Size_MatType_multiply.multiply</t>
  </si>
  <si>
    <t>1280x720, 16SC2</t>
  </si>
  <si>
    <t>Size_MatType_multiply.multiply</t>
  </si>
  <si>
    <t>1280x720, 16SC3</t>
  </si>
  <si>
    <t>Size_MatType_multiply.multiply</t>
  </si>
  <si>
    <t>1280x720, 16SC4</t>
  </si>
  <si>
    <t>Size_MatType_multiply.multiply</t>
  </si>
  <si>
    <t>1280x720, 8UC4</t>
  </si>
  <si>
    <t>Size_MatType_multiply.multiply</t>
  </si>
  <si>
    <t>1280x720, 32SC1</t>
  </si>
  <si>
    <t>Size_MatType_multiply.multiply</t>
  </si>
  <si>
    <t>1280x720, 32FC1</t>
  </si>
  <si>
    <t>Size_MatType_multiply.multiply</t>
  </si>
  <si>
    <t>1920x1080, 8UC1</t>
  </si>
  <si>
    <t>Size_MatType_multiply.multiply</t>
  </si>
  <si>
    <t>1920x1080, 8SC1</t>
  </si>
  <si>
    <t>Size_MatType_multiply.multiply</t>
  </si>
  <si>
    <t>1920x1080, 16SC1</t>
  </si>
  <si>
    <t>Size_MatType_multiply.multiply</t>
  </si>
  <si>
    <t>1920x1080, 16SC2</t>
  </si>
  <si>
    <t>Size_MatType_multiply.multiply</t>
  </si>
  <si>
    <t>1920x1080, 16SC3</t>
  </si>
  <si>
    <t>Size_MatType_multiply.multiply</t>
  </si>
  <si>
    <t>1920x1080, 16SC4</t>
  </si>
  <si>
    <t>Size_MatType_multiply.multiply</t>
  </si>
  <si>
    <t>1920x1080, 8UC4</t>
  </si>
  <si>
    <t>Size_MatType_multiply.multiply</t>
  </si>
  <si>
    <t>1920x1080, 32SC1</t>
  </si>
  <si>
    <t>Size_MatType_multiply.multiply</t>
  </si>
  <si>
    <t>1920x1080, 32FC1</t>
  </si>
  <si>
    <t>Size_MatType_multiplyScale.multiplyScale</t>
  </si>
  <si>
    <t>640x480, 8UC1</t>
  </si>
  <si>
    <t>Size_MatType_multiplyScale.multiplyScale</t>
  </si>
  <si>
    <t>640x480, 8SC1</t>
  </si>
  <si>
    <t>Size_MatType_multiplyScale.multiplyScale</t>
  </si>
  <si>
    <t>640x480, 16SC1</t>
  </si>
  <si>
    <t>Size_MatType_multiplyScale.multiplyScale</t>
  </si>
  <si>
    <t>640x480, 16SC2</t>
  </si>
  <si>
    <t>Size_MatType_multiplyScale.multiplyScale</t>
  </si>
  <si>
    <t>640x480, 16SC3</t>
  </si>
  <si>
    <t>Size_MatType_multiplyScale.multiplyScale</t>
  </si>
  <si>
    <t>640x480, 16SC4</t>
  </si>
  <si>
    <t>Size_MatType_multiplyScale.multiplyScale</t>
  </si>
  <si>
    <t>640x480, 8UC4</t>
  </si>
  <si>
    <t>Size_MatType_multiplyScale.multiplyScale</t>
  </si>
  <si>
    <t>640x480, 32SC1</t>
  </si>
  <si>
    <t>Size_MatType_multiplyScale.multiplyScale</t>
  </si>
  <si>
    <t>640x480, 32FC1</t>
  </si>
  <si>
    <t>Size_MatType_multiplyScale.multiplyScale</t>
  </si>
  <si>
    <t>1280x720, 8UC1</t>
  </si>
  <si>
    <t>Size_MatType_multiplyScale.multiplyScale</t>
  </si>
  <si>
    <t>1280x720, 8SC1</t>
  </si>
  <si>
    <t>Size_MatType_multiplyScale.multiplyScale</t>
  </si>
  <si>
    <t>1280x720, 16SC1</t>
  </si>
  <si>
    <t>Size_MatType_multiplyScale.multiplyScale</t>
  </si>
  <si>
    <t>1280x720, 16SC2</t>
  </si>
  <si>
    <t>Size_MatType_multiplyScale.multiplyScale</t>
  </si>
  <si>
    <t>1280x720, 16SC3</t>
  </si>
  <si>
    <t>Size_MatType_multiplyScale.multiplyScale</t>
  </si>
  <si>
    <t>1280x720, 16SC4</t>
  </si>
  <si>
    <t>Size_MatType_multiplyScale.multiplyScale</t>
  </si>
  <si>
    <t>1280x720, 8UC4</t>
  </si>
  <si>
    <t>Size_MatType_multiplyScale.multiplyScale</t>
  </si>
  <si>
    <t>1280x720, 32SC1</t>
  </si>
  <si>
    <t>Size_MatType_multiplyScale.multiplyScale</t>
  </si>
  <si>
    <t>1280x720, 32FC1</t>
  </si>
  <si>
    <t>Size_MatType_multiplyScale.multiplyScale</t>
  </si>
  <si>
    <t>1920x1080, 8UC1</t>
  </si>
  <si>
    <t>Size_MatType_multiplyScale.multiplyScale</t>
  </si>
  <si>
    <t>1920x1080, 8SC1</t>
  </si>
  <si>
    <t>Size_MatType_multiplyScale.multiplyScale</t>
  </si>
  <si>
    <t>1920x1080, 16SC1</t>
  </si>
  <si>
    <t>Size_MatType_multiplyScale.multiplyScale</t>
  </si>
  <si>
    <t>1920x1080, 16SC2</t>
  </si>
  <si>
    <t>Size_MatType_multiplyScale.multiplyScale</t>
  </si>
  <si>
    <t>1920x1080, 16SC3</t>
  </si>
  <si>
    <t>Size_MatType_multiplyScale.multiplyScale</t>
  </si>
  <si>
    <t>1920x1080, 16SC4</t>
  </si>
  <si>
    <t>Size_MatType_multiplyScale.multiplyScale</t>
  </si>
  <si>
    <t>1920x1080, 8UC4</t>
  </si>
  <si>
    <t>Size_MatType_multiplyScale.multiplyScale</t>
  </si>
  <si>
    <t>1920x1080, 32SC1</t>
  </si>
  <si>
    <t>Size_MatType_multiplyScale.multiplyScale</t>
  </si>
  <si>
    <t>1920x1080, 32FC1</t>
  </si>
  <si>
    <t>Size_MatType_normalize_minmax.normalize_minmax</t>
  </si>
  <si>
    <t>640x480, 8UC1</t>
  </si>
  <si>
    <t>Size_MatType_normalize_minmax.normalize_minmax</t>
  </si>
  <si>
    <t>640x480, 8UC4</t>
  </si>
  <si>
    <t>Size_MatType_normalize_minmax.normalize_minmax</t>
  </si>
  <si>
    <t>640x480, 32FC1</t>
  </si>
  <si>
    <t>Size_MatType_normalize_minmax.normalize_minmax</t>
  </si>
  <si>
    <t>1280x720, 8UC1</t>
  </si>
  <si>
    <t>Size_MatType_normalize_minmax.normalize_minmax</t>
  </si>
  <si>
    <t>1280x720, 8UC4</t>
  </si>
  <si>
    <t>Size_MatType_normalize_minmax.normalize_minmax</t>
  </si>
  <si>
    <t>1280x720, 32FC1</t>
  </si>
  <si>
    <t>Size_MatType_normalize_minmax.normalize_minmax</t>
  </si>
  <si>
    <t>1920x1080, 8UC1</t>
  </si>
  <si>
    <t>Size_MatType_normalize_minmax.normalize_minmax</t>
  </si>
  <si>
    <t>1920x1080, 8UC4</t>
  </si>
  <si>
    <t>Size_MatType_normalize_minmax.normalize_minmax</t>
  </si>
  <si>
    <t>1920x1080, 32FC1</t>
  </si>
  <si>
    <t>Size_MatType_normalize_minmax.normalize_minmax</t>
  </si>
  <si>
    <t>127x61, 8UC1</t>
  </si>
  <si>
    <t>Size_MatType_normalize_minmax.normalize_minmax</t>
  </si>
  <si>
    <t>127x61, 8UC4</t>
  </si>
  <si>
    <t>Size_MatType_normalize_minmax.normalize_minmax</t>
  </si>
  <si>
    <t>127x61, 32FC1</t>
  </si>
  <si>
    <t>Size_MatType_subtract.subtract</t>
  </si>
  <si>
    <t>640x480, 8UC1</t>
  </si>
  <si>
    <t>Size_MatType_subtract.subtract</t>
  </si>
  <si>
    <t>640x480, 8SC1</t>
  </si>
  <si>
    <t>Size_MatType_subtract.subtract</t>
  </si>
  <si>
    <t>640x480, 16SC1</t>
  </si>
  <si>
    <t>Size_MatType_subtract.subtract</t>
  </si>
  <si>
    <t>640x480, 16SC2</t>
  </si>
  <si>
    <t>Size_MatType_subtract.subtract</t>
  </si>
  <si>
    <t>640x480, 16SC3</t>
  </si>
  <si>
    <t>Size_MatType_subtract.subtract</t>
  </si>
  <si>
    <t>640x480, 16SC4</t>
  </si>
  <si>
    <t>Size_MatType_subtract.subtract</t>
  </si>
  <si>
    <t>640x480, 8UC4</t>
  </si>
  <si>
    <t>Size_MatType_subtract.subtract</t>
  </si>
  <si>
    <t>640x480, 32SC1</t>
  </si>
  <si>
    <t>Size_MatType_subtract.subtract</t>
  </si>
  <si>
    <t>640x480, 32FC1</t>
  </si>
  <si>
    <t>Size_MatType_subtract.subtract</t>
  </si>
  <si>
    <t>1280x720, 8UC1</t>
  </si>
  <si>
    <t>Size_MatType_subtract.subtract</t>
  </si>
  <si>
    <t>1280x720, 8SC1</t>
  </si>
  <si>
    <t>Size_MatType_subtract.subtract</t>
  </si>
  <si>
    <t>1280x720, 16SC1</t>
  </si>
  <si>
    <t>Size_MatType_subtract.subtract</t>
  </si>
  <si>
    <t>1280x720, 16SC2</t>
  </si>
  <si>
    <t>Size_MatType_subtract.subtract</t>
  </si>
  <si>
    <t>1280x720, 16SC3</t>
  </si>
  <si>
    <t>Size_MatType_subtract.subtract</t>
  </si>
  <si>
    <t>1280x720, 16SC4</t>
  </si>
  <si>
    <t>Size_MatType_subtract.subtract</t>
  </si>
  <si>
    <t>1280x720, 8UC4</t>
  </si>
  <si>
    <t>Size_MatType_subtract.subtract</t>
  </si>
  <si>
    <t>1280x720, 32SC1</t>
  </si>
  <si>
    <t>Size_MatType_subtract.subtract</t>
  </si>
  <si>
    <t>1280x720, 32FC1</t>
  </si>
  <si>
    <t>Size_MatType_subtract.subtract</t>
  </si>
  <si>
    <t>1920x1080, 8UC1</t>
  </si>
  <si>
    <t>Size_MatType_subtract.subtract</t>
  </si>
  <si>
    <t>1920x1080, 8SC1</t>
  </si>
  <si>
    <t>Size_MatType_subtract.subtract</t>
  </si>
  <si>
    <t>1920x1080, 16SC1</t>
  </si>
  <si>
    <t>Size_MatType_subtract.subtract</t>
  </si>
  <si>
    <t>1920x1080, 16SC2</t>
  </si>
  <si>
    <t>Size_MatType_subtract.subtract</t>
  </si>
  <si>
    <t>1920x1080, 16SC3</t>
  </si>
  <si>
    <t>Size_MatType_subtract.subtract</t>
  </si>
  <si>
    <t>1920x1080, 16SC4</t>
  </si>
  <si>
    <t>Size_MatType_subtract.subtract</t>
  </si>
  <si>
    <t>1920x1080, 8UC4</t>
  </si>
  <si>
    <t>Size_MatType_subtract.subtract</t>
  </si>
  <si>
    <t>1920x1080, 32SC1</t>
  </si>
  <si>
    <t>Size_MatType_subtract.subtract</t>
  </si>
  <si>
    <t>1920x1080, 32FC1</t>
  </si>
  <si>
    <t>Size_MatType_subtractScalar.subtractScalar</t>
  </si>
  <si>
    <t>640x480, 8UC1</t>
  </si>
  <si>
    <t>Size_MatType_subtractScalar.subtractScalar</t>
  </si>
  <si>
    <t>640x480, 8SC1</t>
  </si>
  <si>
    <t>Size_MatType_subtractScalar.subtractScalar</t>
  </si>
  <si>
    <t>640x480, 16SC1</t>
  </si>
  <si>
    <t>Size_MatType_subtractScalar.subtractScalar</t>
  </si>
  <si>
    <t>640x480, 16SC2</t>
  </si>
  <si>
    <t>Size_MatType_subtractScalar.subtractScalar</t>
  </si>
  <si>
    <t>640x480, 16SC3</t>
  </si>
  <si>
    <t>Size_MatType_subtractScalar.subtractScalar</t>
  </si>
  <si>
    <t>640x480, 16SC4</t>
  </si>
  <si>
    <t>Size_MatType_subtractScalar.subtractScalar</t>
  </si>
  <si>
    <t>640x480, 8UC4</t>
  </si>
  <si>
    <t>Size_MatType_subtractScalar.subtractScalar</t>
  </si>
  <si>
    <t>640x480, 32SC1</t>
  </si>
  <si>
    <t>Size_MatType_subtractScalar.subtractScalar</t>
  </si>
  <si>
    <t>640x480, 32FC1</t>
  </si>
  <si>
    <t>Size_MatType_subtractScalar.subtractScalar</t>
  </si>
  <si>
    <t>1280x720, 8UC1</t>
  </si>
  <si>
    <t>Size_MatType_subtractScalar.subtractScalar</t>
  </si>
  <si>
    <t>1280x720, 8SC1</t>
  </si>
  <si>
    <t>Size_MatType_subtractScalar.subtractScalar</t>
  </si>
  <si>
    <t>1280x720, 16SC1</t>
  </si>
  <si>
    <t>Size_MatType_subtractScalar.subtractScalar</t>
  </si>
  <si>
    <t>1280x720, 16SC2</t>
  </si>
  <si>
    <t>Size_MatType_subtractScalar.subtractScalar</t>
  </si>
  <si>
    <t>1280x720, 16SC3</t>
  </si>
  <si>
    <t>Size_MatType_subtractScalar.subtractScalar</t>
  </si>
  <si>
    <t>1280x720, 16SC4</t>
  </si>
  <si>
    <t>Size_MatType_subtractScalar.subtractScalar</t>
  </si>
  <si>
    <t>1280x720, 8UC4</t>
  </si>
  <si>
    <t>Size_MatType_subtractScalar.subtractScalar</t>
  </si>
  <si>
    <t>1280x720, 32SC1</t>
  </si>
  <si>
    <t>Size_MatType_subtractScalar.subtractScalar</t>
  </si>
  <si>
    <t>1280x720, 32FC1</t>
  </si>
  <si>
    <t>Size_MatType_subtractScalar.subtractScalar</t>
  </si>
  <si>
    <t>1920x1080, 8UC1</t>
  </si>
  <si>
    <t>Size_MatType_subtractScalar.subtractScalar</t>
  </si>
  <si>
    <t>1920x1080, 8SC1</t>
  </si>
  <si>
    <t>Size_MatType_subtractScalar.subtractScalar</t>
  </si>
  <si>
    <t>1920x1080, 16SC1</t>
  </si>
  <si>
    <t>Size_MatType_subtractScalar.subtractScalar</t>
  </si>
  <si>
    <t>1920x1080, 16SC2</t>
  </si>
  <si>
    <t>Size_MatType_subtractScalar.subtractScalar</t>
  </si>
  <si>
    <t>1920x1080, 16SC3</t>
  </si>
  <si>
    <t>Size_MatType_subtractScalar.subtractScalar</t>
  </si>
  <si>
    <t>1920x1080, 16SC4</t>
  </si>
  <si>
    <t>Size_MatType_subtractScalar.subtractScalar</t>
  </si>
  <si>
    <t>1920x1080, 8UC4</t>
  </si>
  <si>
    <t>Size_MatType_subtractScalar.subtractScalar</t>
  </si>
  <si>
    <t>1920x1080, 32SC1</t>
  </si>
  <si>
    <t>Size_MatType_subtractScalar.subtractScalar</t>
  </si>
  <si>
    <t>1920x1080, 32FC1</t>
  </si>
  <si>
    <t>Size_MatType_sum.sum</t>
  </si>
  <si>
    <t>640x480, 8UC1</t>
  </si>
  <si>
    <t>Size_MatType_sum.sum</t>
  </si>
  <si>
    <t>640x480, 8UC4</t>
  </si>
  <si>
    <t>Size_MatType_sum.sum</t>
  </si>
  <si>
    <t>640x480, 32FC1</t>
  </si>
  <si>
    <t>Size_MatType_sum.sum</t>
  </si>
  <si>
    <t>1280x720, 8UC1</t>
  </si>
  <si>
    <t>Size_MatType_sum.sum</t>
  </si>
  <si>
    <t>1280x720, 8UC4</t>
  </si>
  <si>
    <t>Size_MatType_sum.sum</t>
  </si>
  <si>
    <t>1280x720, 32FC1</t>
  </si>
  <si>
    <t>Size_MatType_sum.sum</t>
  </si>
  <si>
    <t>1920x1080, 8UC1</t>
  </si>
  <si>
    <t>Size_MatType_sum.sum</t>
  </si>
  <si>
    <t>1920x1080, 8UC4</t>
  </si>
  <si>
    <t>Size_MatType_sum.sum</t>
  </si>
  <si>
    <t>1920x1080, 32FC1</t>
  </si>
  <si>
    <t>Size_MatType_sum.sum</t>
  </si>
  <si>
    <t>127x61, 8UC1</t>
  </si>
  <si>
    <t>Size_MatType_sum.sum</t>
  </si>
  <si>
    <t>127x61, 8UC4</t>
  </si>
  <si>
    <t>Size_MatType_sum.sum</t>
  </si>
  <si>
    <t>127x61, 32FC1</t>
  </si>
  <si>
    <t>Size_SrcDepth_DstChannels_merge.merge</t>
  </si>
  <si>
    <t>640x480, 8UC1, 2</t>
  </si>
  <si>
    <t>Size_SrcDepth_DstChannels_merge.merge</t>
  </si>
  <si>
    <t>640x480, 8UC1, 3</t>
  </si>
  <si>
    <t>Size_SrcDepth_DstChannels_merge.merge</t>
  </si>
  <si>
    <t>640x480, 8UC1, 4</t>
  </si>
  <si>
    <t>Size_SrcDepth_DstChannels_merge.merge</t>
  </si>
  <si>
    <t>640x480, 16SC1, 2</t>
  </si>
  <si>
    <t>Size_SrcDepth_DstChannels_merge.merge</t>
  </si>
  <si>
    <t>640x480, 16SC1, 3</t>
  </si>
  <si>
    <t>Size_SrcDepth_DstChannels_merge.merge</t>
  </si>
  <si>
    <t>640x480, 16SC1, 4</t>
  </si>
  <si>
    <t>Size_SrcDepth_DstChannels_merge.merge</t>
  </si>
  <si>
    <t>640x480, 32SC1, 2</t>
  </si>
  <si>
    <t>Size_SrcDepth_DstChannels_merge.merge</t>
  </si>
  <si>
    <t>640x480, 32SC1, 3</t>
  </si>
  <si>
    <t>Size_SrcDepth_DstChannels_merge.merge</t>
  </si>
  <si>
    <t>640x480, 32SC1, 4</t>
  </si>
  <si>
    <t>Size_SrcDepth_DstChannels_merge.merge</t>
  </si>
  <si>
    <t>640x480, 32FC1, 2</t>
  </si>
  <si>
    <t>Size_SrcDepth_DstChannels_merge.merge</t>
  </si>
  <si>
    <t>640x480, 32FC1, 3</t>
  </si>
  <si>
    <t>Size_SrcDepth_DstChannels_merge.merge</t>
  </si>
  <si>
    <t>640x480, 32FC1, 4</t>
  </si>
  <si>
    <t>Size_SrcDepth_DstChannels_merge.merge</t>
  </si>
  <si>
    <t>640x480, 64FC1, 2</t>
  </si>
  <si>
    <t>Size_SrcDepth_DstChannels_merge.merge</t>
  </si>
  <si>
    <t>640x480, 64FC1, 3</t>
  </si>
  <si>
    <t>Size_SrcDepth_DstChannels_merge.merge</t>
  </si>
  <si>
    <t>640x480, 64FC1, 4</t>
  </si>
  <si>
    <t>Size_SrcDepth_DstChannels_merge.merge</t>
  </si>
  <si>
    <t>1280x720, 8UC1, 2</t>
  </si>
  <si>
    <t>Size_SrcDepth_DstChannels_merge.merge</t>
  </si>
  <si>
    <t>1280x720, 8UC1, 3</t>
  </si>
  <si>
    <t>Size_SrcDepth_DstChannels_merge.merge</t>
  </si>
  <si>
    <t>1280x720, 8UC1, 4</t>
  </si>
  <si>
    <t>Size_SrcDepth_DstChannels_merge.merge</t>
  </si>
  <si>
    <t>1280x720, 16SC1, 2</t>
  </si>
  <si>
    <t>Size_SrcDepth_DstChannels_merge.merge</t>
  </si>
  <si>
    <t>1280x720, 16SC1, 3</t>
  </si>
  <si>
    <t>Size_SrcDepth_DstChannels_merge.merge</t>
  </si>
  <si>
    <t>1280x720, 16SC1, 4</t>
  </si>
  <si>
    <t>Size_SrcDepth_DstChannels_merge.merge</t>
  </si>
  <si>
    <t>1280x720, 32SC1, 2</t>
  </si>
  <si>
    <t>Size_SrcDepth_DstChannels_merge.merge</t>
  </si>
  <si>
    <t>1280x720, 32SC1, 3</t>
  </si>
  <si>
    <t>Size_SrcDepth_DstChannels_merge.merge</t>
  </si>
  <si>
    <t>1280x720, 32SC1, 4</t>
  </si>
  <si>
    <t>Size_SrcDepth_DstChannels_merge.merge</t>
  </si>
  <si>
    <t>1280x720, 32FC1, 2</t>
  </si>
  <si>
    <t>Size_SrcDepth_DstChannels_merge.merge</t>
  </si>
  <si>
    <t>1280x720, 32FC1, 3</t>
  </si>
  <si>
    <t>Size_SrcDepth_DstChannels_merge.merge</t>
  </si>
  <si>
    <t>1280x720, 32FC1, 4</t>
  </si>
  <si>
    <t>Size_SrcDepth_DstChannels_merge.merge</t>
  </si>
  <si>
    <t>1280x720, 64FC1, 2</t>
  </si>
  <si>
    <t>Size_SrcDepth_DstChannels_merge.merge</t>
  </si>
  <si>
    <t>1280x720, 64FC1, 3</t>
  </si>
  <si>
    <t>Size_SrcDepth_DstChannels_merge.merge</t>
  </si>
  <si>
    <t>1280x720, 64FC1, 4</t>
  </si>
  <si>
    <t>Size_SrcDepth_DstChannels_merge.merge</t>
  </si>
  <si>
    <t>1920x1080, 8UC1, 2</t>
  </si>
  <si>
    <t>Size_SrcDepth_DstChannels_merge.merge</t>
  </si>
  <si>
    <t>1920x1080, 8UC1, 3</t>
  </si>
  <si>
    <t>Size_SrcDepth_DstChannels_merge.merge</t>
  </si>
  <si>
    <t>1920x1080, 8UC1, 4</t>
  </si>
  <si>
    <t>Size_SrcDepth_DstChannels_merge.merge</t>
  </si>
  <si>
    <t>1920x1080, 16SC1, 2</t>
  </si>
  <si>
    <t>Size_SrcDepth_DstChannels_merge.merge</t>
  </si>
  <si>
    <t>1920x1080, 16SC1, 3</t>
  </si>
  <si>
    <t>Size_SrcDepth_DstChannels_merge.merge</t>
  </si>
  <si>
    <t>1920x1080, 16SC1, 4</t>
  </si>
  <si>
    <t>Size_SrcDepth_DstChannels_merge.merge</t>
  </si>
  <si>
    <t>1920x1080, 32SC1, 2</t>
  </si>
  <si>
    <t>Size_SrcDepth_DstChannels_merge.merge</t>
  </si>
  <si>
    <t>1920x1080, 32SC1, 3</t>
  </si>
  <si>
    <t>Size_SrcDepth_DstChannels_merge.merge</t>
  </si>
  <si>
    <t>1920x1080, 32SC1, 4</t>
  </si>
  <si>
    <t>Size_SrcDepth_DstChannels_merge.merge</t>
  </si>
  <si>
    <t>1920x1080, 32FC1, 2</t>
  </si>
  <si>
    <t>Size_SrcDepth_DstChannels_merge.merge</t>
  </si>
  <si>
    <t>1920x1080, 32FC1, 3</t>
  </si>
  <si>
    <t>Size_SrcDepth_DstChannels_merge.merge</t>
  </si>
  <si>
    <t>1920x1080, 32FC1, 4</t>
  </si>
  <si>
    <t>Size_SrcDepth_DstChannels_merge.merge</t>
  </si>
  <si>
    <t>1920x1080, 64FC1, 2</t>
  </si>
  <si>
    <t>Size_SrcDepth_DstChannels_merge.merge</t>
  </si>
  <si>
    <t>1920x1080, 64FC1, 3</t>
  </si>
  <si>
    <t>Size_SrcDepth_DstChannels_merge.merge</t>
  </si>
  <si>
    <t>1920x1080, 64FC1, 4</t>
  </si>
  <si>
    <t>Size_SrcDepth_DstChannels_merge.merge</t>
  </si>
  <si>
    <t>127x61, 8UC1, 2</t>
  </si>
  <si>
    <t>Size_SrcDepth_DstChannels_merge.merge</t>
  </si>
  <si>
    <t>127x61, 8UC1, 3</t>
  </si>
  <si>
    <t>Size_SrcDepth_DstChannels_merge.merge</t>
  </si>
  <si>
    <t>127x61, 8UC1, 4</t>
  </si>
  <si>
    <t>Size_SrcDepth_DstChannels_merge.merge</t>
  </si>
  <si>
    <t>127x61, 16SC1, 2</t>
  </si>
  <si>
    <t>Size_SrcDepth_DstChannels_merge.merge</t>
  </si>
  <si>
    <t>127x61, 16SC1, 3</t>
  </si>
  <si>
    <t>Size_SrcDepth_DstChannels_merge.merge</t>
  </si>
  <si>
    <t>127x61, 16SC1, 4</t>
  </si>
  <si>
    <t>Size_SrcDepth_DstChannels_merge.merge</t>
  </si>
  <si>
    <t>127x61, 32SC1, 2</t>
  </si>
  <si>
    <t>Size_SrcDepth_DstChannels_merge.merge</t>
  </si>
  <si>
    <t>127x61, 32SC1, 3</t>
  </si>
  <si>
    <t>Size_SrcDepth_DstChannels_merge.merge</t>
  </si>
  <si>
    <t>127x61, 32SC1, 4</t>
  </si>
  <si>
    <t>Size_SrcDepth_DstChannels_merge.merge</t>
  </si>
  <si>
    <t>127x61, 32FC1, 2</t>
  </si>
  <si>
    <t>Size_SrcDepth_DstChannels_merge.merge</t>
  </si>
  <si>
    <t>127x61, 32FC1, 3</t>
  </si>
  <si>
    <t>Size_SrcDepth_DstChannels_merge.merge</t>
  </si>
  <si>
    <t>127x61, 32FC1, 4</t>
  </si>
  <si>
    <t>Size_SrcDepth_DstChannels_merge.merge</t>
  </si>
  <si>
    <t>127x61, 64FC1, 2</t>
  </si>
  <si>
    <t>Size_SrcDepth_DstChannels_merge.merge</t>
  </si>
  <si>
    <t>127x61, 64FC1, 3</t>
  </si>
  <si>
    <t>Size_SrcDepth_DstChannels_merge.merge</t>
  </si>
  <si>
    <t>127x61, 64FC1, 4</t>
  </si>
  <si>
    <t>VectorLength_phase32f.phase32f</t>
  </si>
  <si>
    <t>VectorLength_phase32f.phase32f</t>
  </si>
  <si>
    <t>VectorLength_phase32f.phase32f</t>
  </si>
  <si>
    <t>VectorLength_phase32f.phase32f</t>
  </si>
  <si>
    <t>VectorLength_phase32f.phase32f</t>
  </si>
  <si>
    <t>sortFixture_sort.sort</t>
  </si>
  <si>
    <t>640x480, 8UC1, 0</t>
  </si>
  <si>
    <t>sortFixture_sort.sort</t>
  </si>
  <si>
    <t>640x480, 8UC1, 16</t>
  </si>
  <si>
    <t>sortFixture_sort.sort</t>
  </si>
  <si>
    <t>640x480, 16UC1, 0</t>
  </si>
  <si>
    <t>sortFixture_sort.sort</t>
  </si>
  <si>
    <t>640x480, 16UC1, 16</t>
  </si>
  <si>
    <t>sortFixture_sort.sort</t>
  </si>
  <si>
    <t>640x480, 32FC1, 0</t>
  </si>
  <si>
    <t>sortFixture_sort.sort</t>
  </si>
  <si>
    <t>640x480, 32FC1, 16</t>
  </si>
  <si>
    <t>sortFixture_sort.sort</t>
  </si>
  <si>
    <t>1280x720, 8UC1, 0</t>
  </si>
  <si>
    <t>sortFixture_sort.sort</t>
  </si>
  <si>
    <t>1280x720, 8UC1, 16</t>
  </si>
  <si>
    <t>sortFixture_sort.sort</t>
  </si>
  <si>
    <t>1280x720, 16UC1, 0</t>
  </si>
  <si>
    <t>sortFixture_sort.sort</t>
  </si>
  <si>
    <t>1280x720, 16UC1, 16</t>
  </si>
  <si>
    <t>sortFixture_sort.sort</t>
  </si>
  <si>
    <t>1280x720, 32FC1, 0</t>
  </si>
  <si>
    <t>sortFixture_sort.sort</t>
  </si>
  <si>
    <t>1280x720, 32FC1, 16</t>
  </si>
  <si>
    <t>sortFixture_sort.sort</t>
  </si>
  <si>
    <t>1920x1080, 8UC1, 0</t>
  </si>
  <si>
    <t>sortFixture_sort.sort</t>
  </si>
  <si>
    <t>1920x1080, 8UC1, 16</t>
  </si>
  <si>
    <t>sortFixture_sort.sort</t>
  </si>
  <si>
    <t>1920x1080, 16UC1, 0</t>
  </si>
  <si>
    <t>sortFixture_sort.sort</t>
  </si>
  <si>
    <t>1920x1080, 16UC1, 16</t>
  </si>
  <si>
    <t>sortFixture_sort.sort</t>
  </si>
  <si>
    <t>1920x1080, 32FC1, 0</t>
  </si>
  <si>
    <t>sortFixture_sort.sort</t>
  </si>
  <si>
    <t>1920x1080, 32FC1, 16</t>
  </si>
  <si>
    <t>sortFixture_sort.sort</t>
  </si>
  <si>
    <t>127x61, 8UC1, 0</t>
  </si>
  <si>
    <t>sortFixture_sort.sort</t>
  </si>
  <si>
    <t>127x61, 8UC1, 16</t>
  </si>
  <si>
    <t>sortFixture_sort.sort</t>
  </si>
  <si>
    <t>127x61, 16UC1, 0</t>
  </si>
  <si>
    <t>sortFixture_sort.sort</t>
  </si>
  <si>
    <t>127x61, 16UC1, 16</t>
  </si>
  <si>
    <t>sortFixture_sort.sort</t>
  </si>
  <si>
    <t>127x61, 32FC1, 0</t>
  </si>
  <si>
    <t>sortFixture_sort.sort</t>
  </si>
  <si>
    <t>127x61, 32FC1, 16</t>
  </si>
  <si>
    <t>sortIdxFixture_sorIdx.sorIdx</t>
  </si>
  <si>
    <t>640x480, 8UC1, 1</t>
  </si>
  <si>
    <t>sortIdxFixture_sorIdx.sorIdx</t>
  </si>
  <si>
    <t>640x480, 8UC1, 17</t>
  </si>
  <si>
    <t>sortIdxFixture_sorIdx.sorIdx</t>
  </si>
  <si>
    <t>640x480, 16UC1, 1</t>
  </si>
  <si>
    <t>sortIdxFixture_sorIdx.sorIdx</t>
  </si>
  <si>
    <t>640x480, 16UC1, 17</t>
  </si>
  <si>
    <t>sortIdxFixture_sorIdx.sorIdx</t>
  </si>
  <si>
    <t>640x480, 32FC1, 1</t>
  </si>
  <si>
    <t>sortIdxFixture_sorIdx.sorIdx</t>
  </si>
  <si>
    <t>640x480, 32FC1, 17</t>
  </si>
  <si>
    <t>sortIdxFixture_sorIdx.sorIdx</t>
  </si>
  <si>
    <t>1280x720, 8UC1, 1</t>
  </si>
  <si>
    <t>sortIdxFixture_sorIdx.sorIdx</t>
  </si>
  <si>
    <t>1280x720, 8UC1, 17</t>
  </si>
  <si>
    <t>sortIdxFixture_sorIdx.sorIdx</t>
  </si>
  <si>
    <t>1280x720, 16UC1, 1</t>
  </si>
  <si>
    <t>sortIdxFixture_sorIdx.sorIdx</t>
  </si>
  <si>
    <t>1280x720, 16UC1, 17</t>
  </si>
  <si>
    <t>sortIdxFixture_sorIdx.sorIdx</t>
  </si>
  <si>
    <t>1280x720, 32FC1, 1</t>
  </si>
  <si>
    <t>sortIdxFixture_sorIdx.sorIdx</t>
  </si>
  <si>
    <t>1280x720, 32FC1, 17</t>
  </si>
  <si>
    <t>sortIdxFixture_sorIdx.sorIdx</t>
  </si>
  <si>
    <t>1920x1080, 8UC1, 1</t>
  </si>
  <si>
    <t>sortIdxFixture_sorIdx.sorIdx</t>
  </si>
  <si>
    <t>1920x1080, 8UC1, 17</t>
  </si>
  <si>
    <t>sortIdxFixture_sorIdx.sorIdx</t>
  </si>
  <si>
    <t>1920x1080, 16UC1, 1</t>
  </si>
  <si>
    <t>sortIdxFixture_sorIdx.sorIdx</t>
  </si>
  <si>
    <t>1920x1080, 16UC1, 17</t>
  </si>
  <si>
    <t>sortIdxFixture_sorIdx.sorIdx</t>
  </si>
  <si>
    <t>1920x1080, 32FC1, 1</t>
  </si>
  <si>
    <t>sortIdxFixture_sorIdx.sorIdx</t>
  </si>
  <si>
    <t>1920x1080, 32FC1, 17</t>
  </si>
  <si>
    <t>sortIdxFixture_sorIdx.sorIdx</t>
  </si>
  <si>
    <t>127x61, 8UC1, 1</t>
  </si>
  <si>
    <t>sortIdxFixture_sorIdx.sorIdx</t>
  </si>
  <si>
    <t>127x61, 8UC1, 17</t>
  </si>
  <si>
    <t>sortIdxFixture_sorIdx.sorIdx</t>
  </si>
  <si>
    <t>127x61, 16UC1, 1</t>
  </si>
  <si>
    <t>sortIdxFixture_sorIdx.sorIdx</t>
  </si>
  <si>
    <t>127x61, 16UC1, 17</t>
  </si>
  <si>
    <t>sortIdxFixture_sorIdx.sorIdx</t>
  </si>
  <si>
    <t>127x61, 32FC1, 1</t>
  </si>
  <si>
    <t>sortIdxFixture_sorIdx.sorIdx</t>
  </si>
  <si>
    <t>127x61, 32FC1, 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</si>
</sst>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"/>
  </numFmts>
  <fonts count="3">
    <font>
      <sz val="10.0"/>
      <name val="Arial"/>
    </font>
    <font>
      <sz val="10.0"/>
      <color rgb="FF9C0006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/>
    </border>
  </borders>
  <cellStyleXfs count="1">
    <xf fillId="0" numFmtId="0" borderId="0" fontId="0"/>
  </cellStyleXfs>
  <cellXfs count="13">
    <xf fillId="0" numFmtId="0" borderId="0" fontId="0"/>
    <xf applyAlignment="1" fillId="2" xfId="0" numFmtId="0" borderId="1" applyFont="1" fontId="0" applyFill="1">
      <alignment/>
    </xf>
    <xf applyAlignment="1" fillId="2" xfId="0" numFmtId="0" borderId="1" applyFont="1" fontId="0">
      <alignment/>
    </xf>
    <xf applyAlignment="1" fillId="2" xfId="0" numFmtId="0" borderId="1" applyFont="1" fontId="1">
      <alignment/>
    </xf>
    <xf applyAlignment="1" fillId="2" xfId="0" numFmtId="0" borderId="1" applyFont="1" fontId="2">
      <alignment/>
    </xf>
    <xf fillId="0" xfId="0" numFmtId="2" borderId="1" applyFont="1" fontId="2" applyNumberFormat="1"/>
    <xf fillId="0" xfId="0" numFmtId="164" borderId="1" applyFont="1" fontId="2" applyNumberFormat="1"/>
    <xf applyAlignment="1" fillId="0" xfId="0" numFmtId="0" borderId="1" applyFont="1" fontId="0">
      <alignment/>
    </xf>
    <xf applyAlignment="1" fillId="0" xfId="0" numFmtId="0" borderId="1" applyFont="1" fontId="2">
      <alignment/>
    </xf>
    <xf applyAlignment="1" fillId="0" xfId="0" numFmtId="2" borderId="1" applyFont="1" fontId="2" applyNumberFormat="1">
      <alignment/>
    </xf>
    <xf applyAlignment="1" fillId="0" xfId="0" numFmtId="164" borderId="1" applyFont="1" fontId="2" applyNumberFormat="1">
      <alignment/>
    </xf>
    <xf applyAlignment="1" fillId="0" xfId="0" numFmtId="2" borderId="1" applyFont="1" fontId="2" applyNumberFormat="1">
      <alignment/>
    </xf>
    <xf applyAlignment="1" fillId="0" xfId="0" numFmtId="164" borderId="1" applyFont="1" fontId="2" applyNumberFormat="1">
      <alignment/>
    </xf>
  </cellXfs>
  <cellStyles count="1">
    <cellStyle builtinId="0" name="Normal" xfId="0"/>
  </cellStyles>
  <dxfs count="1">
    <dxf>
      <font/>
      <fill>
        <patternFill patternType="solid">
          <fgColor rgb="FFFF9900"/>
          <bgColor rgb="FFFF9900"/>
        </patternFill>
      </fill>
      <alignment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4"/><Relationship Target="worksheets/sheet2.xml" Type="http://schemas.openxmlformats.org/officeDocument/2006/relationships/worksheet" Id="rId3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Distributation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4684EE"/>
            </a:solidFill>
          </c:spPr>
          <c:cat>
            <c:strRef>
              <c:f>'Core '!$I$3:$I$18</c:f>
            </c:strRef>
          </c:cat>
          <c:val>
            <c:numRef>
              <c:f>'Core '!$L$3:$L$18</c:f>
            </c:numRef>
          </c:val>
        </c:ser>
        <c:axId val="316063449"/>
        <c:axId val="1430984284"/>
      </c:barChart>
      <c:catAx>
        <c:axId val="3160634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range</a:t>
                </a:r>
              </a:p>
            </c:rich>
          </c:tx>
          <c:overlay val="0"/>
        </c:title>
        <c:txPr>
          <a:bodyPr/>
          <a:lstStyle/>
          <a:p>
            <a:pPr>
              <a:defRPr/>
            </a:pPr>
          </a:p>
        </c:txPr>
        <c:crossAx val="1430984284"/>
      </c:catAx>
      <c:valAx>
        <c:axId val="143098428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316063449"/>
      </c:valAx>
    </c:plotArea>
  </c:chart>
</c:chartSpace>
</file>

<file path=xl/drawings/_rels/worksheetdrawing2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y="4191000" x="13839825"/>
    <xdr:ext cy="5629275" cx="102108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54.29"/>
    <col min="2" customWidth="1" max="2" width="6.57"/>
    <col min="3" customWidth="1" max="3" width="58.29"/>
    <col min="6" customWidth="1" max="6" width="17.57"/>
    <col min="7" customWidth="1" max="7" width="26.14"/>
  </cols>
  <sheetData>
    <row r="1">
      <c t="s" s="1" r="A1">
        <v>0</v>
      </c>
      <c t="s" s="1" r="B1">
        <v>1</v>
      </c>
      <c t="s" s="1" r="C1">
        <v>2</v>
      </c>
      <c t="s" s="1" r="D1">
        <v>3</v>
      </c>
      <c t="s" s="2" r="E1">
        <v>4</v>
      </c>
      <c t="s" s="3" r="F1">
        <v>5</v>
      </c>
      <c t="s" s="4" r="G1">
        <v>6</v>
      </c>
      <c s="5" r="K1"/>
      <c s="6" r="M1"/>
    </row>
    <row r="2">
      <c t="s" s="7" r="A2">
        <v>7</v>
      </c>
      <c s="7" r="B2">
        <v>0.0</v>
      </c>
      <c t="s" s="7" r="C2">
        <v>8</v>
      </c>
      <c s="7" r="D2">
        <v>0.0</v>
      </c>
      <c s="7" r="E2">
        <v>0.0</v>
      </c>
      <c t="str" s="7" r="F2">
        <f ref="F2:F2009" t="shared" si="1">IF(D2=0,0,E2/D2)</f>
        <v>0</v>
      </c>
      <c t="s" s="8" r="I2">
        <v>9</v>
      </c>
      <c t="s" s="8" r="J2">
        <v>10</v>
      </c>
      <c t="s" s="9" r="K2">
        <v>11</v>
      </c>
      <c t="s" s="8" r="L2">
        <v>12</v>
      </c>
      <c t="s" s="10" r="M2">
        <v>13</v>
      </c>
    </row>
    <row r="3">
      <c t="s" s="7" r="A3">
        <v>14</v>
      </c>
      <c s="7" r="B3">
        <v>1.0</v>
      </c>
      <c t="s" s="7" r="C3">
        <v>15</v>
      </c>
      <c s="7" r="D3">
        <v>0.0</v>
      </c>
      <c s="7" r="E3">
        <v>0.0</v>
      </c>
      <c t="str" s="7" r="F3">
        <f t="shared" si="1"/>
        <v>0</v>
      </c>
      <c t="s" s="8" r="I3">
        <v>16</v>
      </c>
      <c t="str" s="8" r="J3">
        <f>COUNTIF(F2:F2010, "&lt;=0.5")</f>
        <v>190</v>
      </c>
      <c t="str" s="9" r="K3">
        <f ref="K3:K18" t="shared" si="2">J3/2008</f>
        <v>0.09</v>
      </c>
      <c t="str" s="8" r="L3">
        <f>J3</f>
        <v>190</v>
      </c>
      <c t="str" s="10" r="M3">
        <f ref="M3:M18" t="shared" si="3">L3/2008</f>
        <v>0.095</v>
      </c>
    </row>
    <row r="4">
      <c t="s" s="7" r="A4">
        <v>17</v>
      </c>
      <c s="7" r="B4">
        <v>2.0</v>
      </c>
      <c t="s" s="7" r="C4">
        <v>18</v>
      </c>
      <c s="7" r="D4">
        <v>0.0</v>
      </c>
      <c s="7" r="E4">
        <v>0.0</v>
      </c>
      <c t="str" s="7" r="F4">
        <f t="shared" si="1"/>
        <v>0</v>
      </c>
      <c t="s" s="8" r="I4">
        <v>19</v>
      </c>
      <c t="str" s="8" r="J4">
        <f>COUNTIF(F2:F2010, "&lt;=1")</f>
        <v>379</v>
      </c>
      <c t="str" s="9" r="K4">
        <f t="shared" si="2"/>
        <v>0.19</v>
      </c>
      <c t="str" s="8" r="L4">
        <f ref="L4:L18" t="shared" si="4">J4-J3</f>
        <v>189</v>
      </c>
      <c t="str" s="10" r="M4">
        <f t="shared" si="3"/>
        <v>0.094</v>
      </c>
    </row>
    <row r="5">
      <c t="s" s="7" r="A5">
        <v>20</v>
      </c>
      <c s="7" r="B5">
        <v>3.0</v>
      </c>
      <c t="s" s="7" r="C5">
        <v>21</v>
      </c>
      <c s="7" r="D5">
        <v>0.0</v>
      </c>
      <c s="7" r="E5">
        <v>0.0</v>
      </c>
      <c t="str" s="7" r="F5">
        <f t="shared" si="1"/>
        <v>0</v>
      </c>
      <c t="s" s="8" r="I5">
        <v>22</v>
      </c>
      <c t="str" s="8" r="J5">
        <f>COUNTIF(F2:F2010, "&lt;=2")</f>
        <v>907</v>
      </c>
      <c t="str" s="9" r="K5">
        <f t="shared" si="2"/>
        <v>0.45</v>
      </c>
      <c t="str" s="8" r="L5">
        <f t="shared" si="4"/>
        <v>528</v>
      </c>
      <c t="str" s="10" r="M5">
        <f t="shared" si="3"/>
        <v>0.263</v>
      </c>
    </row>
    <row r="6">
      <c t="s" s="7" r="A6">
        <v>23</v>
      </c>
      <c s="7" r="B6">
        <v>4.0</v>
      </c>
      <c t="s" s="7" r="C6">
        <v>24</v>
      </c>
      <c s="7" r="D6">
        <v>0.02</v>
      </c>
      <c s="7" r="E6">
        <v>0.22</v>
      </c>
      <c t="str" s="7" r="F6">
        <f t="shared" si="1"/>
        <v>11</v>
      </c>
      <c t="s" s="8" r="I6">
        <v>25</v>
      </c>
      <c t="str" s="8" r="J6">
        <f>COUNTIF(F2:F2010, "&lt;=3")</f>
        <v>1293</v>
      </c>
      <c t="str" s="9" r="K6">
        <f t="shared" si="2"/>
        <v>0.64</v>
      </c>
      <c t="str" s="8" r="L6">
        <f t="shared" si="4"/>
        <v>386</v>
      </c>
      <c t="str" s="10" r="M6">
        <f t="shared" si="3"/>
        <v>0.192</v>
      </c>
    </row>
    <row r="7">
      <c t="s" s="7" r="A7">
        <v>26</v>
      </c>
      <c s="7" r="B7">
        <v>5.0</v>
      </c>
      <c t="s" s="7" r="C7">
        <v>27</v>
      </c>
      <c s="7" r="D7">
        <v>0.08</v>
      </c>
      <c s="7" r="E7">
        <v>1.0</v>
      </c>
      <c t="str" s="7" r="F7">
        <f t="shared" si="1"/>
        <v>12.5</v>
      </c>
      <c t="s" s="8" r="I7">
        <v>28</v>
      </c>
      <c t="str" s="8" r="J7">
        <f>COUNTIF(F2:F2010, "&lt;=4")</f>
        <v>1378</v>
      </c>
      <c t="str" s="9" r="K7">
        <f t="shared" si="2"/>
        <v>0.69</v>
      </c>
      <c t="str" s="8" r="L7">
        <f t="shared" si="4"/>
        <v>85</v>
      </c>
      <c t="str" s="10" r="M7">
        <f t="shared" si="3"/>
        <v>0.042</v>
      </c>
    </row>
    <row r="8">
      <c t="s" s="7" r="A8">
        <v>29</v>
      </c>
      <c s="7" r="B8">
        <v>6.0</v>
      </c>
      <c t="s" s="7" r="C8">
        <v>30</v>
      </c>
      <c s="7" r="D8">
        <v>0.0</v>
      </c>
      <c s="7" r="E8">
        <v>0.0</v>
      </c>
      <c t="str" s="7" r="F8">
        <f t="shared" si="1"/>
        <v>0</v>
      </c>
      <c t="s" s="8" r="I8">
        <v>31</v>
      </c>
      <c t="str" s="8" r="J8">
        <f>COUNTIF(F2:F2010, "&lt;=5")</f>
        <v>1432</v>
      </c>
      <c t="str" s="9" r="K8">
        <f t="shared" si="2"/>
        <v>0.71</v>
      </c>
      <c t="str" s="8" r="L8">
        <f t="shared" si="4"/>
        <v>54</v>
      </c>
      <c t="str" s="10" r="M8">
        <f t="shared" si="3"/>
        <v>0.027</v>
      </c>
    </row>
    <row r="9">
      <c t="s" s="7" r="A9">
        <v>32</v>
      </c>
      <c s="7" r="B9">
        <v>7.0</v>
      </c>
      <c t="s" s="7" r="C9">
        <v>33</v>
      </c>
      <c s="7" r="D9">
        <v>0.01</v>
      </c>
      <c s="7" r="E9">
        <v>0.0</v>
      </c>
      <c t="str" s="7" r="F9">
        <f t="shared" si="1"/>
        <v>0</v>
      </c>
      <c t="s" s="8" r="I9">
        <v>34</v>
      </c>
      <c t="str" s="8" r="J9">
        <f>COUNTIF(F2:F2010, "&lt;=6")</f>
        <v>1488</v>
      </c>
      <c t="str" s="9" r="K9">
        <f t="shared" si="2"/>
        <v>0.74</v>
      </c>
      <c t="str" s="8" r="L9">
        <f t="shared" si="4"/>
        <v>56</v>
      </c>
      <c t="str" s="10" r="M9">
        <f t="shared" si="3"/>
        <v>0.028</v>
      </c>
    </row>
    <row r="10">
      <c t="s" s="7" r="A10">
        <v>35</v>
      </c>
      <c s="7" r="B10">
        <v>8.0</v>
      </c>
      <c t="s" s="7" r="C10">
        <v>36</v>
      </c>
      <c s="7" r="D10">
        <v>0.03</v>
      </c>
      <c s="7" r="E10">
        <v>0.0</v>
      </c>
      <c t="str" s="7" r="F10">
        <f t="shared" si="1"/>
        <v>0</v>
      </c>
      <c t="s" s="8" r="I10">
        <v>37</v>
      </c>
      <c t="str" s="8" r="J10">
        <f>COUNTIF(F2:F2010, "&lt;=7")</f>
        <v>1562</v>
      </c>
      <c t="str" s="9" r="K10">
        <f t="shared" si="2"/>
        <v>0.78</v>
      </c>
      <c t="str" s="8" r="L10">
        <f t="shared" si="4"/>
        <v>74</v>
      </c>
      <c t="str" s="10" r="M10">
        <f t="shared" si="3"/>
        <v>0.037</v>
      </c>
    </row>
    <row r="11">
      <c t="s" s="7" r="A11">
        <v>38</v>
      </c>
      <c s="7" r="B11">
        <v>9.0</v>
      </c>
      <c t="s" s="7" r="C11">
        <v>39</v>
      </c>
      <c s="7" r="D11">
        <v>0.13</v>
      </c>
      <c s="7" r="E11">
        <v>0.0</v>
      </c>
      <c t="str" s="7" r="F11">
        <f t="shared" si="1"/>
        <v>0</v>
      </c>
      <c t="s" s="8" r="I11">
        <v>40</v>
      </c>
      <c t="str" s="8" r="J11">
        <f>COUNTIF(F2:F2010, "&lt;=8")</f>
        <v>1687</v>
      </c>
      <c t="str" s="9" r="K11">
        <f t="shared" si="2"/>
        <v>0.84</v>
      </c>
      <c t="str" s="8" r="L11">
        <f t="shared" si="4"/>
        <v>125</v>
      </c>
      <c t="str" s="10" r="M11">
        <f t="shared" si="3"/>
        <v>0.062</v>
      </c>
    </row>
    <row r="12">
      <c t="s" s="7" r="A12">
        <v>41</v>
      </c>
      <c s="7" r="B12">
        <v>10.0</v>
      </c>
      <c t="s" s="7" r="C12">
        <v>42</v>
      </c>
      <c s="7" r="D12">
        <v>0.52</v>
      </c>
      <c s="7" r="E12">
        <v>0.29</v>
      </c>
      <c t="str" s="7" r="F12">
        <f t="shared" si="1"/>
        <v>0.5576923077</v>
      </c>
      <c t="s" s="8" r="I12">
        <v>43</v>
      </c>
      <c t="str" s="8" r="J12">
        <f>COUNTIF(F2:F2010, "&lt;=9")</f>
        <v>1695</v>
      </c>
      <c t="str" s="9" r="K12">
        <f t="shared" si="2"/>
        <v>0.84</v>
      </c>
      <c t="str" s="8" r="L12">
        <f t="shared" si="4"/>
        <v>8</v>
      </c>
      <c t="str" s="10" r="M12">
        <f t="shared" si="3"/>
        <v>0.004</v>
      </c>
    </row>
    <row r="13">
      <c t="s" s="7" r="A13">
        <v>44</v>
      </c>
      <c s="7" r="B13">
        <v>11.0</v>
      </c>
      <c t="s" s="7" r="C13">
        <v>45</v>
      </c>
      <c s="7" r="D13">
        <v>2.1</v>
      </c>
      <c s="7" r="E13">
        <v>1.27</v>
      </c>
      <c t="str" s="7" r="F13">
        <f t="shared" si="1"/>
        <v>0.6047619048</v>
      </c>
      <c t="s" s="8" r="I13">
        <v>46</v>
      </c>
      <c t="str" s="8" r="J13">
        <f>COUNTIF(F2:F2010, "&lt;=10")</f>
        <v>1717</v>
      </c>
      <c t="str" s="9" r="K13">
        <f t="shared" si="2"/>
        <v>0.86</v>
      </c>
      <c t="str" s="8" r="L13">
        <f t="shared" si="4"/>
        <v>22</v>
      </c>
      <c t="str" s="10" r="M13">
        <f t="shared" si="3"/>
        <v>0.011</v>
      </c>
    </row>
    <row r="14">
      <c t="s" s="7" r="A14">
        <v>47</v>
      </c>
      <c s="7" r="B14">
        <v>12.0</v>
      </c>
      <c t="s" s="7" r="C14">
        <v>48</v>
      </c>
      <c s="7" r="D14">
        <v>0.0</v>
      </c>
      <c s="7" r="E14">
        <v>0.0</v>
      </c>
      <c t="str" s="7" r="F14">
        <f t="shared" si="1"/>
        <v>0</v>
      </c>
      <c t="s" s="8" r="I14">
        <v>49</v>
      </c>
      <c t="str" s="8" r="J14">
        <f>COUNTIF(F2:F2010, "&lt;=20")</f>
        <v>1849</v>
      </c>
      <c t="str" s="9" r="K14">
        <f t="shared" si="2"/>
        <v>0.92</v>
      </c>
      <c t="str" s="8" r="L14">
        <f t="shared" si="4"/>
        <v>132</v>
      </c>
      <c t="str" s="10" r="M14">
        <f t="shared" si="3"/>
        <v>0.066</v>
      </c>
    </row>
    <row r="15">
      <c t="s" s="7" r="A15">
        <v>50</v>
      </c>
      <c s="7" r="B15">
        <v>13.0</v>
      </c>
      <c t="s" s="7" r="C15">
        <v>51</v>
      </c>
      <c s="7" r="D15">
        <v>0.0</v>
      </c>
      <c s="7" r="E15">
        <v>0.0</v>
      </c>
      <c t="str" s="7" r="F15">
        <f t="shared" si="1"/>
        <v>0</v>
      </c>
      <c t="s" s="8" r="I15">
        <v>52</v>
      </c>
      <c t="str" s="8" r="J15">
        <f>COUNTIF(F2:F2010, "&lt;=30")</f>
        <v>1914</v>
      </c>
      <c t="str" s="9" r="K15">
        <f t="shared" si="2"/>
        <v>0.95</v>
      </c>
      <c t="str" s="8" r="L15">
        <f t="shared" si="4"/>
        <v>65</v>
      </c>
      <c t="str" s="10" r="M15">
        <f t="shared" si="3"/>
        <v>0.032</v>
      </c>
    </row>
    <row r="16">
      <c t="s" s="7" r="A16">
        <v>53</v>
      </c>
      <c s="7" r="B16">
        <v>14.0</v>
      </c>
      <c t="s" s="7" r="C16">
        <v>54</v>
      </c>
      <c s="7" r="D16">
        <v>0.01</v>
      </c>
      <c s="7" r="E16">
        <v>0.0</v>
      </c>
      <c t="str" s="7" r="F16">
        <f t="shared" si="1"/>
        <v>0</v>
      </c>
      <c t="s" s="8" r="I16">
        <v>55</v>
      </c>
      <c t="str" s="8" r="J16">
        <f>COUNTIF(F2:F2010, "&lt;=40")</f>
        <v>1962</v>
      </c>
      <c t="str" s="9" r="K16">
        <f t="shared" si="2"/>
        <v>0.98</v>
      </c>
      <c t="str" s="8" r="L16">
        <f t="shared" si="4"/>
        <v>48</v>
      </c>
      <c t="str" s="10" r="M16">
        <f t="shared" si="3"/>
        <v>0.024</v>
      </c>
    </row>
    <row r="17">
      <c t="s" s="7" r="A17">
        <v>56</v>
      </c>
      <c s="7" r="B17">
        <v>15.0</v>
      </c>
      <c t="s" s="7" r="C17">
        <v>57</v>
      </c>
      <c s="7" r="D17">
        <v>0.06</v>
      </c>
      <c s="7" r="E17">
        <v>0.01</v>
      </c>
      <c t="str" s="7" r="F17">
        <f t="shared" si="1"/>
        <v>0.1666666667</v>
      </c>
      <c t="s" s="8" r="I17">
        <v>58</v>
      </c>
      <c t="str" s="8" r="J17">
        <f>COUNTIF(F2:F2010, "&lt;=50")</f>
        <v>1984</v>
      </c>
      <c t="str" s="9" r="K17">
        <f t="shared" si="2"/>
        <v>0.99</v>
      </c>
      <c t="str" s="8" r="L17">
        <f t="shared" si="4"/>
        <v>22</v>
      </c>
      <c t="str" s="10" r="M17">
        <f t="shared" si="3"/>
        <v>0.011</v>
      </c>
    </row>
    <row r="18">
      <c t="s" s="7" r="A18">
        <v>59</v>
      </c>
      <c s="7" r="B18">
        <v>16.0</v>
      </c>
      <c t="s" s="7" r="C18">
        <v>60</v>
      </c>
      <c s="7" r="D18">
        <v>0.24</v>
      </c>
      <c s="7" r="E18">
        <v>0.28</v>
      </c>
      <c t="str" s="7" r="F18">
        <f t="shared" si="1"/>
        <v>1.166666667</v>
      </c>
      <c t="s" s="8" r="I18">
        <v>61</v>
      </c>
      <c t="str" s="8" r="J18">
        <f>COUNTIF(F2:F2010, "&lt;=50")+COUNTIF(F2:F2010, "&gt;50")</f>
        <v>2008</v>
      </c>
      <c t="str" s="9" r="K18">
        <f t="shared" si="2"/>
        <v>1.00</v>
      </c>
      <c t="str" s="8" r="L18">
        <f t="shared" si="4"/>
        <v>24</v>
      </c>
      <c t="str" s="10" r="M18">
        <f t="shared" si="3"/>
        <v>0.012</v>
      </c>
    </row>
    <row r="19">
      <c t="s" s="7" r="A19">
        <v>62</v>
      </c>
      <c s="7" r="B19">
        <v>17.0</v>
      </c>
      <c t="s" s="7" r="C19">
        <v>63</v>
      </c>
      <c s="7" r="D19">
        <v>0.96</v>
      </c>
      <c s="7" r="E19">
        <v>1.34</v>
      </c>
      <c t="str" s="7" r="F19">
        <f t="shared" si="1"/>
        <v>1.395833333</v>
      </c>
      <c s="5" r="K19"/>
      <c s="6" r="M19"/>
    </row>
    <row r="20">
      <c t="s" s="7" r="A20">
        <v>64</v>
      </c>
      <c s="7" r="B20">
        <v>0.0</v>
      </c>
      <c t="s" s="7" r="C20">
        <v>65</v>
      </c>
      <c s="7" r="D20">
        <v>6.85</v>
      </c>
      <c s="7" r="E20">
        <v>16.67</v>
      </c>
      <c t="str" s="7" r="F20">
        <f t="shared" si="1"/>
        <v>2.433576642</v>
      </c>
      <c s="5" r="K20"/>
      <c s="6" r="M20"/>
    </row>
    <row r="21">
      <c t="s" s="7" r="A21">
        <v>66</v>
      </c>
      <c s="7" r="B21">
        <v>1.0</v>
      </c>
      <c t="s" s="7" r="C21">
        <v>67</v>
      </c>
      <c s="7" r="D21">
        <v>60.09</v>
      </c>
      <c s="7" r="E21">
        <v>148.5</v>
      </c>
      <c t="str" s="7" r="F21">
        <f t="shared" si="1"/>
        <v>2.47129306</v>
      </c>
      <c s="8" r="H21"/>
      <c s="8" r="I21"/>
      <c s="8" r="J21"/>
      <c s="8" r="K21"/>
      <c s="8" r="L21"/>
      <c s="8" r="M21"/>
      <c s="8" r="N21"/>
      <c s="8" r="O21"/>
      <c s="8" r="P21"/>
      <c s="8" r="Q21"/>
      <c s="8" r="R21"/>
      <c s="8" r="S21"/>
      <c s="8" r="T21"/>
      <c s="8" r="U21"/>
      <c s="8" r="V21"/>
      <c s="8" r="W21"/>
      <c s="8" r="X21"/>
    </row>
    <row r="22">
      <c t="s" s="7" r="A22">
        <v>68</v>
      </c>
      <c s="7" r="B22">
        <v>2.0</v>
      </c>
      <c t="s" s="7" r="C22">
        <v>69</v>
      </c>
      <c s="7" r="D22">
        <v>6.72</v>
      </c>
      <c s="7" r="E22">
        <v>16.67</v>
      </c>
      <c t="str" s="7" r="F22">
        <f t="shared" si="1"/>
        <v>2.480654762</v>
      </c>
      <c s="8" r="H22"/>
      <c s="8" r="I22"/>
      <c s="8" r="J22"/>
      <c s="8" r="K22"/>
      <c s="8" r="L22"/>
      <c s="8" r="M22"/>
      <c s="8" r="N22"/>
      <c s="8" r="O22"/>
      <c s="8" r="P22"/>
      <c s="8" r="Q22"/>
      <c s="8" r="R22"/>
      <c s="8" r="S22"/>
      <c s="8" r="T22"/>
      <c s="8" r="U22"/>
      <c s="8" r="V22"/>
      <c s="8" r="W22"/>
      <c s="8" r="X22"/>
    </row>
    <row r="23">
      <c t="s" s="7" r="A23">
        <v>70</v>
      </c>
      <c s="7" r="B23">
        <v>3.0</v>
      </c>
      <c t="s" s="7" r="C23">
        <v>71</v>
      </c>
      <c s="7" r="D23">
        <v>9.18</v>
      </c>
      <c s="7" r="E23">
        <v>35.1</v>
      </c>
      <c t="str" s="7" r="F23">
        <f t="shared" si="1"/>
        <v>3.823529412</v>
      </c>
      <c s="8" r="H23"/>
      <c s="11" r="I23"/>
      <c s="11" r="J23"/>
      <c s="11" r="K23"/>
      <c s="11" r="L23"/>
      <c s="11" r="M23"/>
      <c s="11" r="N23"/>
      <c s="11" r="O23"/>
      <c s="11" r="P23"/>
      <c s="11" r="Q23"/>
      <c s="11" r="R23"/>
      <c s="11" r="S23"/>
      <c s="11" r="T23"/>
      <c s="11" r="U23"/>
      <c s="11" r="V23"/>
      <c s="11" r="W23"/>
      <c s="11" r="X23"/>
    </row>
    <row r="24">
      <c t="s" s="7" r="A24">
        <v>72</v>
      </c>
      <c s="7" r="B24">
        <v>4.0</v>
      </c>
      <c t="s" s="7" r="C24">
        <v>73</v>
      </c>
      <c s="7" r="D24">
        <v>79.25</v>
      </c>
      <c s="7" r="E24">
        <v>307.4</v>
      </c>
      <c t="str" s="7" r="F24">
        <f t="shared" si="1"/>
        <v>3.878864353</v>
      </c>
      <c s="8" r="H24"/>
      <c s="8" r="I24"/>
    </row>
    <row r="25">
      <c t="s" s="7" r="A25">
        <v>74</v>
      </c>
      <c s="7" r="B25">
        <v>5.0</v>
      </c>
      <c t="s" s="7" r="C25">
        <v>75</v>
      </c>
      <c s="7" r="D25">
        <v>9.3</v>
      </c>
      <c s="7" r="E25">
        <v>35.0</v>
      </c>
      <c t="str" s="7" r="F25">
        <f t="shared" si="1"/>
        <v>3.76344086</v>
      </c>
      <c s="8" r="H25"/>
      <c s="12" r="I25"/>
      <c s="12" r="J25"/>
      <c s="12" r="K25"/>
      <c s="12" r="L25"/>
      <c s="12" r="M25"/>
      <c s="12" r="N25"/>
      <c s="12" r="O25"/>
      <c s="12" r="P25"/>
      <c s="12" r="Q25"/>
      <c s="12" r="R25"/>
      <c s="12" r="S25"/>
      <c s="12" r="T25"/>
      <c s="12" r="U25"/>
      <c s="12" r="V25"/>
      <c s="12" r="W25"/>
      <c s="12" r="X25"/>
    </row>
    <row r="26">
      <c t="s" s="7" r="A26">
        <v>76</v>
      </c>
      <c s="7" r="B26">
        <v>6.0</v>
      </c>
      <c t="s" s="7" r="C26">
        <v>77</v>
      </c>
      <c s="7" r="D26">
        <v>9.29</v>
      </c>
      <c s="7" r="E26">
        <v>35.0</v>
      </c>
      <c t="str" s="7" r="F26">
        <f t="shared" si="1"/>
        <v>3.767491927</v>
      </c>
      <c s="8" r="I26"/>
      <c s="5" r="K26"/>
      <c s="6" r="M26"/>
    </row>
    <row r="27">
      <c t="s" s="7" r="A27">
        <v>78</v>
      </c>
      <c s="7" r="B27">
        <v>7.0</v>
      </c>
      <c t="s" s="7" r="C27">
        <v>79</v>
      </c>
      <c s="7" r="D27">
        <v>79.26</v>
      </c>
      <c s="7" r="E27">
        <v>307.2</v>
      </c>
      <c t="str" s="7" r="F27">
        <f t="shared" si="1"/>
        <v>3.875851628</v>
      </c>
      <c s="8" r="I27"/>
      <c s="5" r="K27"/>
      <c s="6" r="M27"/>
    </row>
    <row r="28">
      <c t="s" s="7" r="A28">
        <v>80</v>
      </c>
      <c s="7" r="B28">
        <v>8.0</v>
      </c>
      <c t="s" s="7" r="C28">
        <v>81</v>
      </c>
      <c s="7" r="D28">
        <v>9.38</v>
      </c>
      <c s="7" r="E28">
        <v>35.0</v>
      </c>
      <c t="str" s="7" r="F28">
        <f t="shared" si="1"/>
        <v>3.731343284</v>
      </c>
      <c s="8" r="I28"/>
      <c s="5" r="K28"/>
      <c s="6" r="M28"/>
    </row>
    <row r="29">
      <c t="s" s="7" r="A29">
        <v>82</v>
      </c>
      <c s="7" r="B29">
        <v>0.0</v>
      </c>
      <c t="s" s="7" r="C29">
        <v>83</v>
      </c>
      <c s="7" r="D29">
        <v>0.02</v>
      </c>
      <c s="7" r="E29">
        <v>0.0</v>
      </c>
      <c t="str" s="7" r="F29">
        <f t="shared" si="1"/>
        <v>0</v>
      </c>
      <c s="8" r="I29"/>
      <c s="5" r="K29"/>
      <c s="6" r="M29"/>
    </row>
    <row r="30">
      <c t="s" s="7" r="A30">
        <v>84</v>
      </c>
      <c s="7" r="B30">
        <v>1.0</v>
      </c>
      <c t="s" s="7" r="C30">
        <v>85</v>
      </c>
      <c s="7" r="D30">
        <v>1.22</v>
      </c>
      <c s="7" r="E30">
        <v>8.68</v>
      </c>
      <c t="str" s="7" r="F30">
        <f t="shared" si="1"/>
        <v>7.114754098</v>
      </c>
      <c s="8" r="I30"/>
      <c s="5" r="K30"/>
      <c s="6" r="M30"/>
    </row>
    <row r="31">
      <c t="s" s="7" r="A31">
        <v>86</v>
      </c>
      <c s="7" r="B31">
        <v>2.0</v>
      </c>
      <c t="s" s="7" r="C31">
        <v>87</v>
      </c>
      <c s="7" r="D31">
        <v>0.07</v>
      </c>
      <c s="7" r="E31">
        <v>0.08</v>
      </c>
      <c t="str" s="7" r="F31">
        <f t="shared" si="1"/>
        <v>1.142857143</v>
      </c>
      <c s="8" r="I31"/>
      <c s="5" r="K31"/>
      <c s="6" r="M31"/>
    </row>
    <row r="32">
      <c t="s" s="7" r="A32">
        <v>88</v>
      </c>
      <c s="7" r="B32">
        <v>3.0</v>
      </c>
      <c t="s" s="7" r="C32">
        <v>89</v>
      </c>
      <c s="7" r="D32">
        <v>4.89</v>
      </c>
      <c s="7" r="E32">
        <v>34.77</v>
      </c>
      <c t="str" s="7" r="F32">
        <f t="shared" si="1"/>
        <v>7.110429448</v>
      </c>
      <c s="8" r="I32"/>
      <c s="5" r="K32"/>
      <c s="6" r="M32"/>
    </row>
    <row r="33">
      <c t="s" s="7" r="A33">
        <v>90</v>
      </c>
      <c s="7" r="B33">
        <v>4.0</v>
      </c>
      <c t="s" s="7" r="C33">
        <v>91</v>
      </c>
      <c s="7" r="D33">
        <v>0.14</v>
      </c>
      <c s="7" r="E33">
        <v>1.13</v>
      </c>
      <c t="str" s="7" r="F33">
        <f t="shared" si="1"/>
        <v>8.071428571</v>
      </c>
      <c s="8" r="I33"/>
      <c s="5" r="K33"/>
      <c s="6" r="M33"/>
    </row>
    <row r="34">
      <c t="s" s="7" r="A34">
        <v>92</v>
      </c>
      <c s="7" r="B34">
        <v>5.0</v>
      </c>
      <c t="s" s="7" r="C34">
        <v>93</v>
      </c>
      <c s="7" r="D34">
        <v>1.23</v>
      </c>
      <c s="7" r="E34">
        <v>8.68</v>
      </c>
      <c t="str" s="7" r="F34">
        <f t="shared" si="1"/>
        <v>7.056910569</v>
      </c>
      <c s="8" r="I34"/>
      <c s="5" r="K34"/>
      <c s="6" r="M34"/>
    </row>
    <row r="35">
      <c t="s" s="7" r="A35">
        <v>94</v>
      </c>
      <c s="7" r="B35">
        <v>6.0</v>
      </c>
      <c t="s" s="7" r="C35">
        <v>95</v>
      </c>
      <c s="7" r="D35">
        <v>0.56</v>
      </c>
      <c s="7" r="E35">
        <v>4.5</v>
      </c>
      <c t="str" s="7" r="F35">
        <f t="shared" si="1"/>
        <v>8.035714286</v>
      </c>
      <c s="8" r="I35"/>
      <c s="5" r="K35"/>
      <c s="6" r="M35"/>
    </row>
    <row r="36">
      <c t="s" s="7" r="A36">
        <v>96</v>
      </c>
      <c s="7" r="B36">
        <v>7.0</v>
      </c>
      <c t="s" s="7" r="C36">
        <v>97</v>
      </c>
      <c s="7" r="D36">
        <v>4.92</v>
      </c>
      <c s="7" r="E36">
        <v>34.74</v>
      </c>
      <c t="str" s="7" r="F36">
        <f t="shared" si="1"/>
        <v>7.06097561</v>
      </c>
      <c s="8" r="I36"/>
      <c s="5" r="K36"/>
      <c s="6" r="M36"/>
    </row>
    <row r="37">
      <c t="s" s="7" r="A37">
        <v>98</v>
      </c>
      <c s="7" r="B37">
        <v>8.0</v>
      </c>
      <c t="s" s="7" r="C37">
        <v>99</v>
      </c>
      <c s="7" r="D37">
        <v>0.1</v>
      </c>
      <c s="7" r="E37">
        <v>0.17</v>
      </c>
      <c t="str" s="7" r="F37">
        <f t="shared" si="1"/>
        <v>1.7</v>
      </c>
      <c s="8" r="I37"/>
      <c s="5" r="K37"/>
      <c s="6" r="M37"/>
    </row>
    <row r="38">
      <c t="s" s="7" r="A38">
        <v>100</v>
      </c>
      <c s="7" r="B38">
        <v>9.0</v>
      </c>
      <c t="s" s="7" r="C38">
        <v>101</v>
      </c>
      <c s="7" r="D38">
        <v>1.22</v>
      </c>
      <c s="7" r="E38">
        <v>8.69</v>
      </c>
      <c t="str" s="7" r="F38">
        <f t="shared" si="1"/>
        <v>7.12295082</v>
      </c>
      <c s="5" r="K38"/>
      <c s="6" r="M38"/>
    </row>
    <row r="39">
      <c t="s" s="7" r="A39">
        <v>102</v>
      </c>
      <c s="7" r="B39">
        <v>10.0</v>
      </c>
      <c t="s" s="7" r="C39">
        <v>103</v>
      </c>
      <c s="7" r="D39">
        <v>0.39</v>
      </c>
      <c s="7" r="E39">
        <v>0.71</v>
      </c>
      <c t="str" s="7" r="F39">
        <f t="shared" si="1"/>
        <v>1.820512821</v>
      </c>
      <c s="5" r="K39"/>
      <c s="6" r="M39"/>
    </row>
    <row r="40">
      <c t="s" s="7" r="A40">
        <v>104</v>
      </c>
      <c s="7" r="B40">
        <v>11.0</v>
      </c>
      <c t="s" s="7" r="C40">
        <v>105</v>
      </c>
      <c s="7" r="D40">
        <v>4.88</v>
      </c>
      <c s="7" r="E40">
        <v>34.8</v>
      </c>
      <c t="str" s="7" r="F40">
        <f t="shared" si="1"/>
        <v>7.131147541</v>
      </c>
      <c s="5" r="K40"/>
      <c s="6" r="M40"/>
    </row>
    <row r="41">
      <c t="s" s="7" r="A41">
        <v>106</v>
      </c>
      <c s="7" r="B41">
        <v>12.0</v>
      </c>
      <c t="s" s="7" r="C41">
        <v>107</v>
      </c>
      <c s="7" r="D41">
        <v>0.1</v>
      </c>
      <c s="7" r="E41">
        <v>0.17</v>
      </c>
      <c t="str" s="7" r="F41">
        <f t="shared" si="1"/>
        <v>1.7</v>
      </c>
      <c s="5" r="K41"/>
      <c s="6" r="M41"/>
    </row>
    <row r="42">
      <c t="s" s="7" r="A42">
        <v>108</v>
      </c>
      <c s="7" r="B42">
        <v>13.0</v>
      </c>
      <c t="s" s="7" r="C42">
        <v>109</v>
      </c>
      <c s="7" r="D42">
        <v>1.23</v>
      </c>
      <c s="7" r="E42">
        <v>8.71</v>
      </c>
      <c t="str" s="7" r="F42">
        <f t="shared" si="1"/>
        <v>7.081300813</v>
      </c>
      <c s="5" r="K42"/>
      <c s="6" r="M42"/>
    </row>
    <row r="43">
      <c t="s" s="7" r="A43">
        <v>110</v>
      </c>
      <c s="7" r="B43">
        <v>14.0</v>
      </c>
      <c t="s" s="7" r="C43">
        <v>111</v>
      </c>
      <c s="7" r="D43">
        <v>0.39</v>
      </c>
      <c s="7" r="E43">
        <v>0.71</v>
      </c>
      <c t="str" s="7" r="F43">
        <f t="shared" si="1"/>
        <v>1.820512821</v>
      </c>
      <c s="5" r="K43"/>
      <c s="6" r="M43"/>
    </row>
    <row r="44">
      <c t="s" s="7" r="A44">
        <v>112</v>
      </c>
      <c s="7" r="B44">
        <v>15.0</v>
      </c>
      <c t="s" s="7" r="C44">
        <v>113</v>
      </c>
      <c s="7" r="D44">
        <v>4.91</v>
      </c>
      <c s="7" r="E44">
        <v>34.81</v>
      </c>
      <c t="str" s="7" r="F44">
        <f t="shared" si="1"/>
        <v>7.089613035</v>
      </c>
      <c s="5" r="K44"/>
      <c s="6" r="M44"/>
    </row>
    <row r="45">
      <c t="s" s="7" r="A45">
        <v>114</v>
      </c>
      <c s="7" r="B45">
        <v>16.0</v>
      </c>
      <c t="s" s="7" r="C45">
        <v>115</v>
      </c>
      <c s="7" r="D45">
        <v>0.09</v>
      </c>
      <c s="7" r="E45">
        <v>0.17</v>
      </c>
      <c t="str" s="7" r="F45">
        <f t="shared" si="1"/>
        <v>1.888888889</v>
      </c>
      <c s="5" r="K45"/>
      <c s="6" r="M45"/>
    </row>
    <row r="46">
      <c t="s" s="7" r="A46">
        <v>116</v>
      </c>
      <c s="7" r="B46">
        <v>17.0</v>
      </c>
      <c t="s" s="7" r="C46">
        <v>117</v>
      </c>
      <c s="7" r="D46">
        <v>1.19</v>
      </c>
      <c s="7" r="E46">
        <v>8.66</v>
      </c>
      <c t="str" s="7" r="F46">
        <f t="shared" si="1"/>
        <v>7.277310924</v>
      </c>
      <c s="5" r="K46"/>
      <c s="6" r="M46"/>
    </row>
    <row r="47">
      <c t="s" s="7" r="A47">
        <v>118</v>
      </c>
      <c s="7" r="B47">
        <v>18.0</v>
      </c>
      <c t="s" s="7" r="C47">
        <v>119</v>
      </c>
      <c s="7" r="D47">
        <v>0.38</v>
      </c>
      <c s="7" r="E47">
        <v>0.71</v>
      </c>
      <c t="str" s="7" r="F47">
        <f t="shared" si="1"/>
        <v>1.868421053</v>
      </c>
      <c s="5" r="K47"/>
      <c s="6" r="M47"/>
    </row>
    <row r="48">
      <c t="s" s="7" r="A48">
        <v>120</v>
      </c>
      <c s="7" r="B48">
        <v>19.0</v>
      </c>
      <c t="s" s="7" r="C48">
        <v>121</v>
      </c>
      <c s="7" r="D48">
        <v>4.75</v>
      </c>
      <c s="7" r="E48">
        <v>34.7</v>
      </c>
      <c t="str" s="7" r="F48">
        <f t="shared" si="1"/>
        <v>7.305263158</v>
      </c>
      <c s="5" r="K48"/>
      <c s="6" r="M48"/>
    </row>
    <row r="49">
      <c t="s" s="7" r="A49">
        <v>122</v>
      </c>
      <c s="7" r="B49">
        <v>20.0</v>
      </c>
      <c t="s" s="7" r="C49">
        <v>123</v>
      </c>
      <c s="7" r="D49">
        <v>0.12</v>
      </c>
      <c s="7" r="E49">
        <v>0.27</v>
      </c>
      <c t="str" s="7" r="F49">
        <f t="shared" si="1"/>
        <v>2.25</v>
      </c>
      <c s="5" r="K49"/>
      <c s="6" r="M49"/>
    </row>
    <row r="50">
      <c t="s" s="7" r="A50">
        <v>124</v>
      </c>
      <c s="7" r="B50">
        <v>21.0</v>
      </c>
      <c t="s" s="7" r="C50">
        <v>125</v>
      </c>
      <c s="7" r="D50">
        <v>0.44</v>
      </c>
      <c s="7" r="E50">
        <v>0.36</v>
      </c>
      <c t="str" s="7" r="F50">
        <f t="shared" si="1"/>
        <v>0.8181818182</v>
      </c>
      <c s="5" r="K50"/>
      <c s="6" r="M50"/>
    </row>
    <row r="51">
      <c t="s" s="7" r="A51">
        <v>126</v>
      </c>
      <c s="7" r="B51">
        <v>22.0</v>
      </c>
      <c t="s" s="7" r="C51">
        <v>127</v>
      </c>
      <c s="7" r="D51">
        <v>0.48</v>
      </c>
      <c s="7" r="E51">
        <v>1.13</v>
      </c>
      <c t="str" s="7" r="F51">
        <f t="shared" si="1"/>
        <v>2.354166667</v>
      </c>
      <c s="5" r="K51"/>
      <c s="6" r="M51"/>
    </row>
    <row r="52">
      <c t="s" s="7" r="A52">
        <v>128</v>
      </c>
      <c s="7" r="B52">
        <v>23.0</v>
      </c>
      <c t="s" s="7" r="C52">
        <v>129</v>
      </c>
      <c s="7" r="D52">
        <v>1.74</v>
      </c>
      <c s="7" r="E52">
        <v>1.39</v>
      </c>
      <c t="str" s="7" r="F52">
        <f t="shared" si="1"/>
        <v>0.7988505747</v>
      </c>
      <c s="5" r="K52"/>
      <c s="6" r="M52"/>
    </row>
    <row r="53">
      <c t="s" s="7" r="A53">
        <v>130</v>
      </c>
      <c s="7" r="B53">
        <v>24.0</v>
      </c>
      <c t="s" s="7" r="C53">
        <v>131</v>
      </c>
      <c s="7" r="D53">
        <v>0.12</v>
      </c>
      <c s="7" r="E53">
        <v>0.24</v>
      </c>
      <c t="str" s="7" r="F53">
        <f t="shared" si="1"/>
        <v>2</v>
      </c>
      <c s="5" r="K53"/>
      <c s="6" r="M53"/>
    </row>
    <row r="54">
      <c t="s" s="7" r="A54">
        <v>132</v>
      </c>
      <c s="7" r="B54">
        <v>25.0</v>
      </c>
      <c t="s" s="7" r="C54">
        <v>133</v>
      </c>
      <c s="7" r="D54">
        <v>0.44</v>
      </c>
      <c s="7" r="E54">
        <v>0.27</v>
      </c>
      <c t="str" s="7" r="F54">
        <f t="shared" si="1"/>
        <v>0.6136363636</v>
      </c>
      <c s="5" r="K54"/>
      <c s="6" r="M54"/>
    </row>
    <row r="55">
      <c t="s" s="7" r="A55">
        <v>134</v>
      </c>
      <c s="7" r="B55">
        <v>26.0</v>
      </c>
      <c t="s" s="7" r="C55">
        <v>135</v>
      </c>
      <c s="7" r="D55">
        <v>0.91</v>
      </c>
      <c s="7" r="E55">
        <v>0.97</v>
      </c>
      <c t="str" s="7" r="F55">
        <f t="shared" si="1"/>
        <v>1.065934066</v>
      </c>
      <c s="5" r="K55"/>
      <c s="6" r="M55"/>
    </row>
    <row r="56">
      <c t="s" s="7" r="A56">
        <v>136</v>
      </c>
      <c s="7" r="B56">
        <v>27.0</v>
      </c>
      <c t="s" s="7" r="C56">
        <v>137</v>
      </c>
      <c s="7" r="D56">
        <v>1.77</v>
      </c>
      <c s="7" r="E56">
        <v>1.13</v>
      </c>
      <c t="str" s="7" r="F56">
        <f t="shared" si="1"/>
        <v>0.6384180791</v>
      </c>
      <c s="5" r="K56"/>
      <c s="6" r="M56"/>
    </row>
    <row r="57">
      <c t="s" s="7" r="A57">
        <v>138</v>
      </c>
      <c s="7" r="B57">
        <v>28.0</v>
      </c>
      <c t="s" s="7" r="C57">
        <v>139</v>
      </c>
      <c s="7" r="D57">
        <v>0.14</v>
      </c>
      <c s="7" r="E57">
        <v>0.27</v>
      </c>
      <c t="str" s="7" r="F57">
        <f t="shared" si="1"/>
        <v>1.928571429</v>
      </c>
      <c s="5" r="K57"/>
      <c s="6" r="M57"/>
    </row>
    <row r="58">
      <c t="s" s="7" r="A58">
        <v>140</v>
      </c>
      <c s="7" r="B58">
        <v>29.0</v>
      </c>
      <c t="s" s="7" r="C58">
        <v>141</v>
      </c>
      <c s="7" r="D58">
        <v>1.22</v>
      </c>
      <c s="7" r="E58">
        <v>8.71</v>
      </c>
      <c t="str" s="7" r="F58">
        <f t="shared" si="1"/>
        <v>7.139344262</v>
      </c>
      <c s="5" r="K58"/>
      <c s="6" r="M58"/>
    </row>
    <row r="59">
      <c t="s" s="7" r="A59">
        <v>142</v>
      </c>
      <c s="7" r="B59">
        <v>30.0</v>
      </c>
      <c t="s" s="7" r="C59">
        <v>143</v>
      </c>
      <c s="7" r="D59">
        <v>0.56</v>
      </c>
      <c s="7" r="E59">
        <v>1.13</v>
      </c>
      <c t="str" s="7" r="F59">
        <f t="shared" si="1"/>
        <v>2.017857143</v>
      </c>
      <c s="5" r="K59"/>
      <c s="6" r="M59"/>
    </row>
    <row r="60">
      <c t="s" s="7" r="A60">
        <v>144</v>
      </c>
      <c s="7" r="B60">
        <v>31.0</v>
      </c>
      <c t="s" s="7" r="C60">
        <v>145</v>
      </c>
      <c s="7" r="D60">
        <v>4.88</v>
      </c>
      <c s="7" r="E60">
        <v>34.83</v>
      </c>
      <c t="str" s="7" r="F60">
        <f t="shared" si="1"/>
        <v>7.137295082</v>
      </c>
      <c s="5" r="K60"/>
      <c s="6" r="M60"/>
    </row>
    <row r="61">
      <c t="s" s="7" r="A61">
        <v>146</v>
      </c>
      <c s="7" r="B61">
        <v>32.0</v>
      </c>
      <c t="s" s="7" r="C61">
        <v>147</v>
      </c>
      <c s="7" r="D61">
        <v>0.02</v>
      </c>
      <c s="7" r="E61">
        <v>0.0</v>
      </c>
      <c t="str" s="7" r="F61">
        <f t="shared" si="1"/>
        <v>0</v>
      </c>
      <c s="5" r="K61"/>
      <c s="6" r="M61"/>
    </row>
    <row r="62">
      <c t="s" s="7" r="A62">
        <v>148</v>
      </c>
      <c s="7" r="B62">
        <v>33.0</v>
      </c>
      <c t="s" s="7" r="C62">
        <v>149</v>
      </c>
      <c s="7" r="D62">
        <v>1.23</v>
      </c>
      <c s="7" r="E62">
        <v>8.68</v>
      </c>
      <c t="str" s="7" r="F62">
        <f t="shared" si="1"/>
        <v>7.056910569</v>
      </c>
      <c s="5" r="K62"/>
      <c s="6" r="M62"/>
    </row>
    <row r="63">
      <c t="s" s="7" r="A63">
        <v>150</v>
      </c>
      <c s="7" r="B63">
        <v>34.0</v>
      </c>
      <c t="s" s="7" r="C63">
        <v>151</v>
      </c>
      <c s="7" r="D63">
        <v>0.07</v>
      </c>
      <c s="7" r="E63">
        <v>0.08</v>
      </c>
      <c t="str" s="7" r="F63">
        <f t="shared" si="1"/>
        <v>1.142857143</v>
      </c>
      <c s="5" r="K63"/>
      <c s="6" r="M63"/>
    </row>
    <row r="64">
      <c t="s" s="7" r="A64">
        <v>152</v>
      </c>
      <c s="7" r="B64">
        <v>35.0</v>
      </c>
      <c t="s" s="7" r="C64">
        <v>153</v>
      </c>
      <c s="7" r="D64">
        <v>4.92</v>
      </c>
      <c s="7" r="E64">
        <v>34.74</v>
      </c>
      <c t="str" s="7" r="F64">
        <f t="shared" si="1"/>
        <v>7.06097561</v>
      </c>
      <c s="5" r="K64"/>
      <c s="6" r="M64"/>
    </row>
    <row r="65">
      <c t="s" s="7" r="A65">
        <v>154</v>
      </c>
      <c s="7" r="B65">
        <v>36.0</v>
      </c>
      <c t="s" s="7" r="C65">
        <v>155</v>
      </c>
      <c s="7" r="D65">
        <v>0.14</v>
      </c>
      <c s="7" r="E65">
        <v>0.25</v>
      </c>
      <c t="str" s="7" r="F65">
        <f t="shared" si="1"/>
        <v>1.785714286</v>
      </c>
      <c s="5" r="K65"/>
      <c s="6" r="M65"/>
    </row>
    <row r="66">
      <c t="s" s="7" r="A66">
        <v>156</v>
      </c>
      <c s="7" r="B66">
        <v>37.0</v>
      </c>
      <c t="s" s="7" r="C66">
        <v>157</v>
      </c>
      <c s="7" r="D66">
        <v>1.22</v>
      </c>
      <c s="7" r="E66">
        <v>8.73</v>
      </c>
      <c t="str" s="7" r="F66">
        <f t="shared" si="1"/>
        <v>7.155737705</v>
      </c>
      <c s="5" r="K66"/>
      <c s="6" r="M66"/>
    </row>
    <row r="67">
      <c t="s" s="7" r="A67">
        <v>158</v>
      </c>
      <c s="7" r="B67">
        <v>38.0</v>
      </c>
      <c t="s" s="7" r="C67">
        <v>159</v>
      </c>
      <c s="7" r="D67">
        <v>0.56</v>
      </c>
      <c s="7" r="E67">
        <v>1.0</v>
      </c>
      <c t="str" s="7" r="F67">
        <f t="shared" si="1"/>
        <v>1.785714286</v>
      </c>
      <c s="5" r="K67"/>
      <c s="6" r="M67"/>
    </row>
    <row r="68">
      <c t="s" s="7" r="A68">
        <v>160</v>
      </c>
      <c s="7" r="B68">
        <v>39.0</v>
      </c>
      <c t="s" s="7" r="C68">
        <v>161</v>
      </c>
      <c s="7" r="D68">
        <v>4.88</v>
      </c>
      <c s="7" r="E68">
        <v>34.89</v>
      </c>
      <c t="str" s="7" r="F68">
        <f t="shared" si="1"/>
        <v>7.149590164</v>
      </c>
      <c s="5" r="K68"/>
      <c s="6" r="M68"/>
    </row>
    <row r="69">
      <c t="s" s="7" r="A69">
        <v>162</v>
      </c>
      <c s="7" r="B69">
        <v>40.0</v>
      </c>
      <c t="s" s="7" r="C69">
        <v>163</v>
      </c>
      <c s="7" r="D69">
        <v>0.11</v>
      </c>
      <c s="7" r="E69">
        <v>0.17</v>
      </c>
      <c t="str" s="7" r="F69">
        <f t="shared" si="1"/>
        <v>1.545454545</v>
      </c>
      <c s="5" r="K69"/>
      <c s="6" r="M69"/>
    </row>
    <row r="70">
      <c t="s" s="7" r="A70">
        <v>164</v>
      </c>
      <c s="7" r="B70">
        <v>41.0</v>
      </c>
      <c t="s" s="7" r="C70">
        <v>165</v>
      </c>
      <c s="7" r="D70">
        <v>1.23</v>
      </c>
      <c s="7" r="E70">
        <v>8.71</v>
      </c>
      <c t="str" s="7" r="F70">
        <f t="shared" si="1"/>
        <v>7.081300813</v>
      </c>
      <c s="5" r="K70"/>
      <c s="6" r="M70"/>
    </row>
    <row r="71">
      <c t="s" s="7" r="A71">
        <v>166</v>
      </c>
      <c s="7" r="B71">
        <v>42.0</v>
      </c>
      <c t="s" s="7" r="C71">
        <v>167</v>
      </c>
      <c s="7" r="D71">
        <v>0.43</v>
      </c>
      <c s="7" r="E71">
        <v>0.71</v>
      </c>
      <c t="str" s="7" r="F71">
        <f t="shared" si="1"/>
        <v>1.651162791</v>
      </c>
      <c s="5" r="K71"/>
      <c s="6" r="M71"/>
    </row>
    <row r="72">
      <c t="s" s="7" r="A72">
        <v>168</v>
      </c>
      <c s="7" r="B72">
        <v>43.0</v>
      </c>
      <c t="s" s="7" r="C72">
        <v>169</v>
      </c>
      <c s="7" r="D72">
        <v>4.91</v>
      </c>
      <c s="7" r="E72">
        <v>34.9</v>
      </c>
      <c t="str" s="7" r="F72">
        <f t="shared" si="1"/>
        <v>7.107942974</v>
      </c>
      <c s="5" r="K72"/>
      <c s="6" r="M72"/>
    </row>
    <row r="73">
      <c t="s" s="7" r="A73">
        <v>170</v>
      </c>
      <c s="7" r="B73">
        <v>44.0</v>
      </c>
      <c t="s" s="7" r="C73">
        <v>171</v>
      </c>
      <c s="7" r="D73">
        <v>0.09</v>
      </c>
      <c s="7" r="E73">
        <v>0.17</v>
      </c>
      <c t="str" s="7" r="F73">
        <f t="shared" si="1"/>
        <v>1.888888889</v>
      </c>
      <c s="5" r="K73"/>
      <c s="6" r="M73"/>
    </row>
    <row r="74">
      <c t="s" s="7" r="A74">
        <v>172</v>
      </c>
      <c s="7" r="B74">
        <v>45.0</v>
      </c>
      <c t="s" s="7" r="C74">
        <v>173</v>
      </c>
      <c s="7" r="D74">
        <v>1.19</v>
      </c>
      <c s="7" r="E74">
        <v>8.69</v>
      </c>
      <c t="str" s="7" r="F74">
        <f t="shared" si="1"/>
        <v>7.302521008</v>
      </c>
      <c s="5" r="K74"/>
      <c s="6" r="M74"/>
    </row>
    <row r="75">
      <c t="s" s="7" r="A75">
        <v>174</v>
      </c>
      <c s="7" r="B75">
        <v>46.0</v>
      </c>
      <c t="s" s="7" r="C75">
        <v>175</v>
      </c>
      <c s="7" r="D75">
        <v>0.38</v>
      </c>
      <c s="7" r="E75">
        <v>0.71</v>
      </c>
      <c t="str" s="7" r="F75">
        <f t="shared" si="1"/>
        <v>1.868421053</v>
      </c>
      <c s="5" r="K75"/>
      <c s="6" r="M75"/>
    </row>
    <row r="76">
      <c t="s" s="7" r="A76">
        <v>176</v>
      </c>
      <c s="7" r="B76">
        <v>47.0</v>
      </c>
      <c t="s" s="7" r="C76">
        <v>177</v>
      </c>
      <c s="7" r="D76">
        <v>4.75</v>
      </c>
      <c s="7" r="E76">
        <v>34.75</v>
      </c>
      <c t="str" s="7" r="F76">
        <f t="shared" si="1"/>
        <v>7.315789474</v>
      </c>
      <c s="5" r="K76"/>
      <c s="6" r="M76"/>
    </row>
    <row r="77">
      <c t="s" s="7" r="A77">
        <v>178</v>
      </c>
      <c s="7" r="B77">
        <v>48.0</v>
      </c>
      <c t="s" s="7" r="C77">
        <v>179</v>
      </c>
      <c s="7" r="D77">
        <v>0.12</v>
      </c>
      <c s="7" r="E77">
        <v>0.27</v>
      </c>
      <c t="str" s="7" r="F77">
        <f t="shared" si="1"/>
        <v>2.25</v>
      </c>
      <c s="5" r="K77"/>
      <c s="6" r="M77"/>
    </row>
    <row r="78">
      <c t="s" s="7" r="A78">
        <v>180</v>
      </c>
      <c s="7" r="B78">
        <v>49.0</v>
      </c>
      <c t="s" s="7" r="C78">
        <v>181</v>
      </c>
      <c s="7" r="D78">
        <v>0.44</v>
      </c>
      <c s="7" r="E78">
        <v>0.35</v>
      </c>
      <c t="str" s="7" r="F78">
        <f t="shared" si="1"/>
        <v>0.7954545455</v>
      </c>
      <c s="5" r="K78"/>
      <c s="6" r="M78"/>
    </row>
    <row r="79">
      <c t="s" s="7" r="A79">
        <v>182</v>
      </c>
      <c s="7" r="B79">
        <v>50.0</v>
      </c>
      <c t="s" s="7" r="C79">
        <v>183</v>
      </c>
      <c s="7" r="D79">
        <v>0.48</v>
      </c>
      <c s="7" r="E79">
        <v>1.13</v>
      </c>
      <c t="str" s="7" r="F79">
        <f t="shared" si="1"/>
        <v>2.354166667</v>
      </c>
      <c s="5" r="K79"/>
      <c s="6" r="M79"/>
    </row>
    <row r="80">
      <c t="s" s="7" r="A80">
        <v>184</v>
      </c>
      <c s="7" r="B80">
        <v>51.0</v>
      </c>
      <c t="s" s="7" r="C80">
        <v>185</v>
      </c>
      <c s="7" r="D80">
        <v>1.74</v>
      </c>
      <c s="7" r="E80">
        <v>1.39</v>
      </c>
      <c t="str" s="7" r="F80">
        <f t="shared" si="1"/>
        <v>0.7988505747</v>
      </c>
      <c s="5" r="K80"/>
      <c s="6" r="M80"/>
    </row>
    <row r="81">
      <c t="s" s="7" r="A81">
        <v>186</v>
      </c>
      <c s="7" r="B81">
        <v>52.0</v>
      </c>
      <c t="s" s="7" r="C81">
        <v>187</v>
      </c>
      <c s="7" r="D81">
        <v>0.12</v>
      </c>
      <c s="7" r="E81">
        <v>0.25</v>
      </c>
      <c t="str" s="7" r="F81">
        <f t="shared" si="1"/>
        <v>2.083333333</v>
      </c>
      <c s="5" r="K81"/>
      <c s="6" r="M81"/>
    </row>
    <row r="82">
      <c t="s" s="7" r="A82">
        <v>188</v>
      </c>
      <c s="7" r="B82">
        <v>53.0</v>
      </c>
      <c t="s" s="7" r="C82">
        <v>189</v>
      </c>
      <c s="7" r="D82">
        <v>0.44</v>
      </c>
      <c s="7" r="E82">
        <v>0.27</v>
      </c>
      <c t="str" s="7" r="F82">
        <f t="shared" si="1"/>
        <v>0.6136363636</v>
      </c>
      <c s="5" r="K82"/>
      <c s="6" r="M82"/>
    </row>
    <row r="83">
      <c t="s" s="7" r="A83">
        <v>190</v>
      </c>
      <c s="7" r="B83">
        <v>54.0</v>
      </c>
      <c t="s" s="7" r="C83">
        <v>191</v>
      </c>
      <c s="7" r="D83">
        <v>0.92</v>
      </c>
      <c s="7" r="E83">
        <v>0.97</v>
      </c>
      <c t="str" s="7" r="F83">
        <f t="shared" si="1"/>
        <v>1.054347826</v>
      </c>
      <c s="5" r="K83"/>
      <c s="6" r="M83"/>
    </row>
    <row r="84">
      <c t="s" s="7" r="A84">
        <v>192</v>
      </c>
      <c s="7" r="B84">
        <v>55.0</v>
      </c>
      <c t="s" s="7" r="C84">
        <v>193</v>
      </c>
      <c s="7" r="D84">
        <v>1.76</v>
      </c>
      <c s="7" r="E84">
        <v>1.13</v>
      </c>
      <c t="str" s="7" r="F84">
        <f t="shared" si="1"/>
        <v>0.6420454545</v>
      </c>
      <c s="5" r="K84"/>
      <c s="6" r="M84"/>
    </row>
    <row r="85">
      <c t="s" s="7" r="A85">
        <v>194</v>
      </c>
      <c s="7" r="B85">
        <v>56.0</v>
      </c>
      <c t="s" s="7" r="C85">
        <v>195</v>
      </c>
      <c s="7" r="D85">
        <v>0.16</v>
      </c>
      <c s="7" r="E85">
        <v>0.36</v>
      </c>
      <c t="str" s="7" r="F85">
        <f t="shared" si="1"/>
        <v>2.25</v>
      </c>
      <c s="5" r="K85"/>
      <c s="6" r="M85"/>
    </row>
    <row r="86">
      <c t="s" s="7" r="A86">
        <v>196</v>
      </c>
      <c s="7" r="B86">
        <v>57.0</v>
      </c>
      <c t="s" s="7" r="C86">
        <v>197</v>
      </c>
      <c s="7" r="D86">
        <v>1.22</v>
      </c>
      <c s="7" r="E86">
        <v>8.66</v>
      </c>
      <c t="str" s="7" r="F86">
        <f t="shared" si="1"/>
        <v>7.098360656</v>
      </c>
      <c s="5" r="K86"/>
      <c s="6" r="M86"/>
    </row>
    <row r="87">
      <c t="s" s="7" r="A87">
        <v>198</v>
      </c>
      <c s="7" r="B87">
        <v>58.0</v>
      </c>
      <c t="s" s="7" r="C87">
        <v>199</v>
      </c>
      <c s="7" r="D87">
        <v>0.65</v>
      </c>
      <c s="7" r="E87">
        <v>1.45</v>
      </c>
      <c t="str" s="7" r="F87">
        <f t="shared" si="1"/>
        <v>2.230769231</v>
      </c>
      <c s="5" r="K87"/>
      <c s="6" r="M87"/>
    </row>
    <row r="88">
      <c t="s" s="7" r="A88">
        <v>200</v>
      </c>
      <c s="7" r="B88">
        <v>59.0</v>
      </c>
      <c t="s" s="7" r="C88">
        <v>201</v>
      </c>
      <c s="7" r="D88">
        <v>4.89</v>
      </c>
      <c s="7" r="E88">
        <v>34.7</v>
      </c>
      <c t="str" s="7" r="F88">
        <f t="shared" si="1"/>
        <v>7.096114519</v>
      </c>
      <c s="5" r="K88"/>
      <c s="6" r="M88"/>
    </row>
    <row r="89">
      <c t="s" s="7" r="A89">
        <v>202</v>
      </c>
      <c s="7" r="B89">
        <v>60.0</v>
      </c>
      <c t="s" s="7" r="C89">
        <v>203</v>
      </c>
      <c s="7" r="D89">
        <v>0.16</v>
      </c>
      <c s="7" r="E89">
        <v>1.16</v>
      </c>
      <c t="str" s="7" r="F89">
        <f t="shared" si="1"/>
        <v>7.25</v>
      </c>
      <c s="5" r="K89"/>
      <c s="6" r="M89"/>
    </row>
    <row r="90">
      <c t="s" s="7" r="A90">
        <v>204</v>
      </c>
      <c s="7" r="B90">
        <v>61.0</v>
      </c>
      <c t="s" s="7" r="C90">
        <v>205</v>
      </c>
      <c s="7" r="D90">
        <v>1.23</v>
      </c>
      <c s="7" r="E90">
        <v>8.69</v>
      </c>
      <c t="str" s="7" r="F90">
        <f t="shared" si="1"/>
        <v>7.06504065</v>
      </c>
      <c s="5" r="K90"/>
      <c s="6" r="M90"/>
    </row>
    <row r="91">
      <c t="s" s="7" r="A91">
        <v>206</v>
      </c>
      <c s="7" r="B91">
        <v>62.0</v>
      </c>
      <c t="s" s="7" r="C91">
        <v>207</v>
      </c>
      <c s="7" r="D91">
        <v>0.65</v>
      </c>
      <c s="7" r="E91">
        <v>4.65</v>
      </c>
      <c t="str" s="7" r="F91">
        <f t="shared" si="1"/>
        <v>7.153846154</v>
      </c>
      <c s="5" r="K91"/>
      <c s="6" r="M91"/>
    </row>
    <row r="92">
      <c t="s" s="7" r="A92">
        <v>208</v>
      </c>
      <c s="7" r="B92">
        <v>63.0</v>
      </c>
      <c t="s" s="7" r="C92">
        <v>209</v>
      </c>
      <c s="7" r="D92">
        <v>4.9</v>
      </c>
      <c s="7" r="E92">
        <v>34.74</v>
      </c>
      <c t="str" s="7" r="F92">
        <f t="shared" si="1"/>
        <v>7.089795918</v>
      </c>
      <c s="5" r="K92"/>
      <c s="6" r="M92"/>
    </row>
    <row r="93">
      <c t="s" s="7" r="A93">
        <v>210</v>
      </c>
      <c s="7" r="B93">
        <v>64.0</v>
      </c>
      <c t="s" s="7" r="C93">
        <v>211</v>
      </c>
      <c s="7" r="D93">
        <v>0.03</v>
      </c>
      <c s="7" r="E93">
        <v>0.02</v>
      </c>
      <c t="str" s="7" r="F93">
        <f t="shared" si="1"/>
        <v>0.6666666667</v>
      </c>
      <c s="5" r="K93"/>
      <c s="6" r="M93"/>
    </row>
    <row r="94">
      <c t="s" s="7" r="A94">
        <v>212</v>
      </c>
      <c s="7" r="B94">
        <v>65.0</v>
      </c>
      <c t="s" s="7" r="C94">
        <v>213</v>
      </c>
      <c s="7" r="D94">
        <v>1.22</v>
      </c>
      <c s="7" r="E94">
        <v>8.81</v>
      </c>
      <c t="str" s="7" r="F94">
        <f t="shared" si="1"/>
        <v>7.221311475</v>
      </c>
      <c s="5" r="K94"/>
      <c s="6" r="M94"/>
    </row>
    <row r="95">
      <c t="s" s="7" r="A95">
        <v>214</v>
      </c>
      <c s="7" r="B95">
        <v>66.0</v>
      </c>
      <c t="s" s="7" r="C95">
        <v>215</v>
      </c>
      <c s="7" r="D95">
        <v>0.14</v>
      </c>
      <c s="7" r="E95">
        <v>0.17</v>
      </c>
      <c t="str" s="7" r="F95">
        <f t="shared" si="1"/>
        <v>1.214285714</v>
      </c>
      <c s="5" r="K95"/>
      <c s="6" r="M95"/>
    </row>
    <row r="96">
      <c t="s" s="7" r="A96">
        <v>216</v>
      </c>
      <c s="7" r="B96">
        <v>67.0</v>
      </c>
      <c t="s" s="7" r="C96">
        <v>217</v>
      </c>
      <c s="7" r="D96">
        <v>4.88</v>
      </c>
      <c s="7" r="E96">
        <v>35.3</v>
      </c>
      <c t="str" s="7" r="F96">
        <f t="shared" si="1"/>
        <v>7.233606557</v>
      </c>
      <c s="5" r="K96"/>
      <c s="6" r="M96"/>
    </row>
    <row r="97">
      <c t="s" s="7" r="A97">
        <v>218</v>
      </c>
      <c s="7" r="B97">
        <v>68.0</v>
      </c>
      <c t="s" s="7" r="C97">
        <v>219</v>
      </c>
      <c s="7" r="D97">
        <v>0.14</v>
      </c>
      <c s="7" r="E97">
        <v>0.34</v>
      </c>
      <c t="str" s="7" r="F97">
        <f t="shared" si="1"/>
        <v>2.428571429</v>
      </c>
      <c s="5" r="K97"/>
      <c s="6" r="M97"/>
    </row>
    <row r="98">
      <c t="s" s="7" r="A98">
        <v>220</v>
      </c>
      <c s="7" r="B98">
        <v>69.0</v>
      </c>
      <c t="s" s="7" r="C98">
        <v>221</v>
      </c>
      <c s="7" r="D98">
        <v>1.23</v>
      </c>
      <c s="7" r="E98">
        <v>8.81</v>
      </c>
      <c t="str" s="7" r="F98">
        <f t="shared" si="1"/>
        <v>7.162601626</v>
      </c>
      <c s="5" r="K98"/>
      <c s="6" r="M98"/>
    </row>
    <row r="99">
      <c t="s" s="7" r="A99">
        <v>222</v>
      </c>
      <c s="7" r="B99">
        <v>70.0</v>
      </c>
      <c t="s" s="7" r="C99">
        <v>223</v>
      </c>
      <c s="7" r="D99">
        <v>0.57</v>
      </c>
      <c s="7" r="E99">
        <v>1.33</v>
      </c>
      <c t="str" s="7" r="F99">
        <f t="shared" si="1"/>
        <v>2.333333333</v>
      </c>
      <c s="5" r="K99"/>
      <c s="6" r="M99"/>
    </row>
    <row r="100">
      <c t="s" s="7" r="A100">
        <v>224</v>
      </c>
      <c s="7" r="B100">
        <v>71.0</v>
      </c>
      <c t="s" s="7" r="C100">
        <v>225</v>
      </c>
      <c s="7" r="D100">
        <v>4.91</v>
      </c>
      <c s="7" r="E100">
        <v>35.25</v>
      </c>
      <c t="str" s="7" r="F100">
        <f t="shared" si="1"/>
        <v>7.179226069</v>
      </c>
      <c s="5" r="K100"/>
      <c s="6" r="M100"/>
    </row>
    <row r="101">
      <c t="s" s="7" r="A101">
        <v>226</v>
      </c>
      <c s="7" r="B101">
        <v>72.0</v>
      </c>
      <c t="s" s="7" r="C101">
        <v>227</v>
      </c>
      <c s="7" r="D101">
        <v>0.1</v>
      </c>
      <c s="7" r="E101">
        <v>0.17</v>
      </c>
      <c t="str" s="7" r="F101">
        <f t="shared" si="1"/>
        <v>1.7</v>
      </c>
      <c s="5" r="K101"/>
      <c s="6" r="M101"/>
    </row>
    <row r="102">
      <c t="s" s="7" r="A102">
        <v>228</v>
      </c>
      <c s="7" r="B102">
        <v>73.0</v>
      </c>
      <c t="s" s="7" r="C102">
        <v>229</v>
      </c>
      <c s="7" r="D102">
        <v>1.19</v>
      </c>
      <c s="7" r="E102">
        <v>8.6</v>
      </c>
      <c t="str" s="7" r="F102">
        <f t="shared" si="1"/>
        <v>7.226890756</v>
      </c>
      <c s="5" r="K102"/>
      <c s="6" r="M102"/>
    </row>
    <row r="103">
      <c t="s" s="7" r="A103">
        <v>230</v>
      </c>
      <c s="7" r="B103">
        <v>74.0</v>
      </c>
      <c t="s" s="7" r="C103">
        <v>231</v>
      </c>
      <c s="7" r="D103">
        <v>0.4</v>
      </c>
      <c s="7" r="E103">
        <v>0.71</v>
      </c>
      <c t="str" s="7" r="F103">
        <f t="shared" si="1"/>
        <v>1.775</v>
      </c>
      <c s="5" r="K103"/>
      <c s="6" r="M103"/>
    </row>
    <row r="104">
      <c t="s" s="7" r="A104">
        <v>232</v>
      </c>
      <c s="7" r="B104">
        <v>75.0</v>
      </c>
      <c t="s" s="7" r="C104">
        <v>233</v>
      </c>
      <c s="7" r="D104">
        <v>4.75</v>
      </c>
      <c s="7" r="E104">
        <v>34.45</v>
      </c>
      <c t="str" s="7" r="F104">
        <f t="shared" si="1"/>
        <v>7.252631579</v>
      </c>
      <c s="5" r="K104"/>
      <c s="6" r="M104"/>
    </row>
    <row r="105">
      <c t="s" s="7" r="A105">
        <v>234</v>
      </c>
      <c s="7" r="B105">
        <v>76.0</v>
      </c>
      <c t="s" s="7" r="C105">
        <v>235</v>
      </c>
      <c s="7" r="D105">
        <v>0.12</v>
      </c>
      <c s="7" r="E105">
        <v>0.27</v>
      </c>
      <c t="str" s="7" r="F105">
        <f t="shared" si="1"/>
        <v>2.25</v>
      </c>
      <c s="5" r="K105"/>
      <c s="6" r="M105"/>
    </row>
    <row r="106">
      <c t="s" s="7" r="A106">
        <v>236</v>
      </c>
      <c s="7" r="B106">
        <v>77.0</v>
      </c>
      <c t="s" s="7" r="C106">
        <v>237</v>
      </c>
      <c s="7" r="D106">
        <v>0.44</v>
      </c>
      <c s="7" r="E106">
        <v>0.36</v>
      </c>
      <c t="str" s="7" r="F106">
        <f t="shared" si="1"/>
        <v>0.8181818182</v>
      </c>
      <c s="5" r="K106"/>
      <c s="6" r="M106"/>
    </row>
    <row r="107">
      <c t="s" s="7" r="A107">
        <v>238</v>
      </c>
      <c s="7" r="B107">
        <v>78.0</v>
      </c>
      <c t="s" s="7" r="C107">
        <v>239</v>
      </c>
      <c s="7" r="D107">
        <v>0.48</v>
      </c>
      <c s="7" r="E107">
        <v>1.13</v>
      </c>
      <c t="str" s="7" r="F107">
        <f t="shared" si="1"/>
        <v>2.354166667</v>
      </c>
      <c s="5" r="K107"/>
      <c s="6" r="M107"/>
    </row>
    <row r="108">
      <c t="s" s="7" r="A108">
        <v>240</v>
      </c>
      <c s="7" r="B108">
        <v>79.0</v>
      </c>
      <c t="s" s="7" r="C108">
        <v>241</v>
      </c>
      <c s="7" r="D108">
        <v>1.75</v>
      </c>
      <c s="7" r="E108">
        <v>1.43</v>
      </c>
      <c t="str" s="7" r="F108">
        <f t="shared" si="1"/>
        <v>0.8171428571</v>
      </c>
      <c s="5" r="K108"/>
      <c s="6" r="M108"/>
    </row>
    <row r="109">
      <c t="s" s="7" r="A109">
        <v>242</v>
      </c>
      <c s="7" r="B109">
        <v>80.0</v>
      </c>
      <c t="s" s="7" r="C109">
        <v>243</v>
      </c>
      <c s="7" r="D109">
        <v>0.12</v>
      </c>
      <c s="7" r="E109">
        <v>0.24</v>
      </c>
      <c t="str" s="7" r="F109">
        <f t="shared" si="1"/>
        <v>2</v>
      </c>
      <c s="5" r="K109"/>
      <c s="6" r="M109"/>
    </row>
    <row r="110">
      <c t="s" s="7" r="A110">
        <v>244</v>
      </c>
      <c s="7" r="B110">
        <v>81.0</v>
      </c>
      <c t="s" s="7" r="C110">
        <v>245</v>
      </c>
      <c s="7" r="D110">
        <v>0.44</v>
      </c>
      <c s="7" r="E110">
        <v>0.28</v>
      </c>
      <c t="str" s="7" r="F110">
        <f t="shared" si="1"/>
        <v>0.6363636364</v>
      </c>
      <c s="5" r="K110"/>
      <c s="6" r="M110"/>
    </row>
    <row r="111">
      <c t="s" s="7" r="A111">
        <v>246</v>
      </c>
      <c s="7" r="B111">
        <v>82.0</v>
      </c>
      <c t="s" s="7" r="C111">
        <v>247</v>
      </c>
      <c s="7" r="D111">
        <v>1.15</v>
      </c>
      <c s="7" r="E111">
        <v>0.99</v>
      </c>
      <c t="str" s="7" r="F111">
        <f t="shared" si="1"/>
        <v>0.8608695652</v>
      </c>
      <c s="5" r="K111"/>
      <c s="6" r="M111"/>
    </row>
    <row r="112">
      <c t="s" s="7" r="A112">
        <v>248</v>
      </c>
      <c s="7" r="B112">
        <v>83.0</v>
      </c>
      <c t="s" s="7" r="C112">
        <v>249</v>
      </c>
      <c s="7" r="D112">
        <v>1.75</v>
      </c>
      <c s="7" r="E112">
        <v>1.18</v>
      </c>
      <c t="str" s="7" r="F112">
        <f t="shared" si="1"/>
        <v>0.6742857143</v>
      </c>
      <c s="5" r="K112"/>
      <c s="6" r="M112"/>
    </row>
    <row r="113">
      <c t="s" s="7" r="A113">
        <v>250</v>
      </c>
      <c s="7" r="B113">
        <v>84.0</v>
      </c>
      <c t="s" s="7" r="C113">
        <v>251</v>
      </c>
      <c s="7" r="D113">
        <v>0.14</v>
      </c>
      <c s="7" r="E113">
        <v>0.36</v>
      </c>
      <c t="str" s="7" r="F113">
        <f t="shared" si="1"/>
        <v>2.571428571</v>
      </c>
      <c s="5" r="K113"/>
      <c s="6" r="M113"/>
    </row>
    <row r="114">
      <c t="s" s="7" r="A114">
        <v>252</v>
      </c>
      <c s="7" r="B114">
        <v>85.0</v>
      </c>
      <c t="s" s="7" r="C114">
        <v>253</v>
      </c>
      <c s="7" r="D114">
        <v>1.22</v>
      </c>
      <c s="7" r="E114">
        <v>8.68</v>
      </c>
      <c t="str" s="7" r="F114">
        <f t="shared" si="1"/>
        <v>7.114754098</v>
      </c>
      <c s="5" r="K114"/>
      <c s="6" r="M114"/>
    </row>
    <row r="115">
      <c t="s" s="7" r="A115">
        <v>254</v>
      </c>
      <c s="7" r="B115">
        <v>86.0</v>
      </c>
      <c t="s" s="7" r="C115">
        <v>255</v>
      </c>
      <c s="7" r="D115">
        <v>0.56</v>
      </c>
      <c s="7" r="E115">
        <v>1.43</v>
      </c>
      <c t="str" s="7" r="F115">
        <f t="shared" si="1"/>
        <v>2.553571429</v>
      </c>
      <c s="5" r="K115"/>
      <c s="6" r="M115"/>
    </row>
    <row r="116">
      <c t="s" s="7" r="A116">
        <v>256</v>
      </c>
      <c s="7" r="B116">
        <v>87.0</v>
      </c>
      <c t="s" s="7" r="C116">
        <v>257</v>
      </c>
      <c s="7" r="D116">
        <v>4.88</v>
      </c>
      <c s="7" r="E116">
        <v>34.76</v>
      </c>
      <c t="str" s="7" r="F116">
        <f t="shared" si="1"/>
        <v>7.12295082</v>
      </c>
      <c s="5" r="K116"/>
      <c s="6" r="M116"/>
    </row>
    <row r="117">
      <c t="s" s="7" r="A117">
        <v>258</v>
      </c>
      <c s="7" r="B117">
        <v>88.0</v>
      </c>
      <c t="s" s="7" r="C117">
        <v>259</v>
      </c>
      <c s="7" r="D117">
        <v>1.01</v>
      </c>
      <c s="7" r="E117">
        <v>1.39</v>
      </c>
      <c t="str" s="7" r="F117">
        <f t="shared" si="1"/>
        <v>1.376237624</v>
      </c>
      <c s="5" r="K117"/>
      <c s="6" r="M117"/>
    </row>
    <row r="118">
      <c t="s" s="7" r="A118">
        <v>260</v>
      </c>
      <c s="7" r="B118">
        <v>89.0</v>
      </c>
      <c t="s" s="7" r="C118">
        <v>261</v>
      </c>
      <c s="7" r="D118">
        <v>1.23</v>
      </c>
      <c s="7" r="E118">
        <v>8.7</v>
      </c>
      <c t="str" s="7" r="F118">
        <f t="shared" si="1"/>
        <v>7.073170732</v>
      </c>
      <c s="5" r="K118"/>
      <c s="6" r="M118"/>
    </row>
    <row r="119">
      <c t="s" s="7" r="A119">
        <v>262</v>
      </c>
      <c s="7" r="B119">
        <v>90.0</v>
      </c>
      <c t="s" s="7" r="C119">
        <v>263</v>
      </c>
      <c s="7" r="D119">
        <v>4.06</v>
      </c>
      <c s="7" r="E119">
        <v>5.6</v>
      </c>
      <c t="str" s="7" r="F119">
        <f t="shared" si="1"/>
        <v>1.379310345</v>
      </c>
      <c s="5" r="K119"/>
      <c s="6" r="M119"/>
    </row>
    <row r="120">
      <c t="s" s="7" r="A120">
        <v>264</v>
      </c>
      <c s="7" r="B120">
        <v>91.0</v>
      </c>
      <c t="s" s="7" r="C120">
        <v>265</v>
      </c>
      <c s="7" r="D120">
        <v>4.92</v>
      </c>
      <c s="7" r="E120">
        <v>34.88</v>
      </c>
      <c t="str" s="7" r="F120">
        <f t="shared" si="1"/>
        <v>7.089430894</v>
      </c>
      <c s="5" r="K120"/>
      <c s="6" r="M120"/>
    </row>
    <row r="121">
      <c t="s" s="7" r="A121">
        <v>266</v>
      </c>
      <c s="7" r="B121">
        <v>92.0</v>
      </c>
      <c t="s" s="7" r="C121">
        <v>267</v>
      </c>
      <c s="7" r="D121">
        <v>0.14</v>
      </c>
      <c s="7" r="E121">
        <v>0.34</v>
      </c>
      <c t="str" s="7" r="F121">
        <f t="shared" si="1"/>
        <v>2.428571429</v>
      </c>
      <c s="5" r="K121"/>
      <c s="6" r="M121"/>
    </row>
    <row r="122">
      <c t="s" s="7" r="A122">
        <v>268</v>
      </c>
      <c s="7" r="B122">
        <v>93.0</v>
      </c>
      <c t="s" s="7" r="C122">
        <v>269</v>
      </c>
      <c s="7" r="D122">
        <v>1.22</v>
      </c>
      <c s="7" r="E122">
        <v>8.79</v>
      </c>
      <c t="str" s="7" r="F122">
        <f t="shared" si="1"/>
        <v>7.204918033</v>
      </c>
      <c s="5" r="K122"/>
      <c s="6" r="M122"/>
    </row>
    <row r="123">
      <c t="s" s="7" r="A123">
        <v>270</v>
      </c>
      <c s="7" r="B123">
        <v>94.0</v>
      </c>
      <c t="s" s="7" r="C123">
        <v>271</v>
      </c>
      <c s="7" r="D123">
        <v>0.57</v>
      </c>
      <c s="7" r="E123">
        <v>1.35</v>
      </c>
      <c t="str" s="7" r="F123">
        <f t="shared" si="1"/>
        <v>2.368421053</v>
      </c>
      <c s="5" r="K123"/>
      <c s="6" r="M123"/>
    </row>
    <row r="124">
      <c t="s" s="7" r="A124">
        <v>272</v>
      </c>
      <c s="7" r="B124">
        <v>95.0</v>
      </c>
      <c t="s" s="7" r="C124">
        <v>273</v>
      </c>
      <c s="7" r="D124">
        <v>4.88</v>
      </c>
      <c s="7" r="E124">
        <v>35.15</v>
      </c>
      <c t="str" s="7" r="F124">
        <f t="shared" si="1"/>
        <v>7.202868852</v>
      </c>
      <c s="5" r="K124"/>
      <c s="6" r="M124"/>
    </row>
    <row r="125">
      <c t="s" s="7" r="A125">
        <v>274</v>
      </c>
      <c s="7" r="B125">
        <v>96.0</v>
      </c>
      <c t="s" s="7" r="C125">
        <v>275</v>
      </c>
      <c s="7" r="D125">
        <v>0.03</v>
      </c>
      <c s="7" r="E125">
        <v>0.02</v>
      </c>
      <c t="str" s="7" r="F125">
        <f t="shared" si="1"/>
        <v>0.6666666667</v>
      </c>
      <c s="5" r="K125"/>
      <c s="6" r="M125"/>
    </row>
    <row r="126">
      <c t="s" s="7" r="A126">
        <v>276</v>
      </c>
      <c s="7" r="B126">
        <v>97.0</v>
      </c>
      <c t="s" s="7" r="C126">
        <v>277</v>
      </c>
      <c s="7" r="D126">
        <v>0.07</v>
      </c>
      <c s="7" r="E126">
        <v>9.03</v>
      </c>
      <c t="str" s="7" r="F126">
        <f t="shared" si="1"/>
        <v>129</v>
      </c>
      <c s="5" r="K126"/>
      <c s="6" r="M126"/>
    </row>
    <row r="127">
      <c t="s" s="7" r="A127">
        <v>278</v>
      </c>
      <c s="7" r="B127">
        <v>98.0</v>
      </c>
      <c t="s" s="7" r="C127">
        <v>279</v>
      </c>
      <c s="7" r="D127">
        <v>0.14</v>
      </c>
      <c s="7" r="E127">
        <v>0.15</v>
      </c>
      <c t="str" s="7" r="F127">
        <f t="shared" si="1"/>
        <v>1.071428571</v>
      </c>
      <c s="5" r="K127"/>
      <c s="6" r="M127"/>
    </row>
    <row r="128">
      <c t="s" s="7" r="A128">
        <v>280</v>
      </c>
      <c s="7" r="B128">
        <v>99.0</v>
      </c>
      <c t="s" s="7" r="C128">
        <v>281</v>
      </c>
      <c s="7" r="D128">
        <v>0.33</v>
      </c>
      <c s="7" r="E128">
        <v>36.14</v>
      </c>
      <c t="str" s="7" r="F128">
        <f t="shared" si="1"/>
        <v>109.5151515</v>
      </c>
      <c s="5" r="K128"/>
      <c s="6" r="M128"/>
    </row>
    <row r="129">
      <c t="s" s="7" r="A129">
        <v>282</v>
      </c>
      <c s="7" r="B129">
        <v>100.0</v>
      </c>
      <c t="s" s="7" r="C129">
        <v>283</v>
      </c>
      <c s="7" r="D129">
        <v>0.1</v>
      </c>
      <c s="7" r="E129">
        <v>0.17</v>
      </c>
      <c t="str" s="7" r="F129">
        <f t="shared" si="1"/>
        <v>1.7</v>
      </c>
      <c s="5" r="K129"/>
      <c s="6" r="M129"/>
    </row>
    <row r="130">
      <c t="s" s="7" r="A130">
        <v>284</v>
      </c>
      <c s="7" r="B130">
        <v>101.0</v>
      </c>
      <c t="s" s="7" r="C130">
        <v>285</v>
      </c>
      <c s="7" r="D130">
        <v>0.07</v>
      </c>
      <c s="7" r="E130">
        <v>8.76</v>
      </c>
      <c t="str" s="7" r="F130">
        <f t="shared" si="1"/>
        <v>125.1428571</v>
      </c>
      <c s="5" r="K130"/>
      <c s="6" r="M130"/>
    </row>
    <row r="131">
      <c t="s" s="7" r="A131">
        <v>286</v>
      </c>
      <c s="7" r="B131">
        <v>102.0</v>
      </c>
      <c t="s" s="7" r="C131">
        <v>287</v>
      </c>
      <c s="7" r="D131">
        <v>0.4</v>
      </c>
      <c s="7" r="E131">
        <v>0.71</v>
      </c>
      <c t="str" s="7" r="F131">
        <f t="shared" si="1"/>
        <v>1.775</v>
      </c>
      <c s="5" r="K131"/>
      <c s="6" r="M131"/>
    </row>
    <row r="132">
      <c t="s" s="7" r="A132">
        <v>288</v>
      </c>
      <c s="7" r="B132">
        <v>103.0</v>
      </c>
      <c t="s" s="7" r="C132">
        <v>289</v>
      </c>
      <c s="7" r="D132">
        <v>0.3</v>
      </c>
      <c s="7" r="E132">
        <v>35.1</v>
      </c>
      <c t="str" s="7" r="F132">
        <f t="shared" si="1"/>
        <v>117</v>
      </c>
      <c s="5" r="K132"/>
      <c s="6" r="M132"/>
    </row>
    <row r="133">
      <c t="s" s="7" r="A133">
        <v>290</v>
      </c>
      <c s="7" r="B133">
        <v>104.0</v>
      </c>
      <c t="s" s="7" r="C133">
        <v>291</v>
      </c>
      <c s="7" r="D133">
        <v>0.12</v>
      </c>
      <c s="7" r="E133">
        <v>0.27</v>
      </c>
      <c t="str" s="7" r="F133">
        <f t="shared" si="1"/>
        <v>2.25</v>
      </c>
      <c s="5" r="K133"/>
      <c s="6" r="M133"/>
    </row>
    <row r="134">
      <c t="s" s="7" r="A134">
        <v>292</v>
      </c>
      <c s="7" r="B134">
        <v>105.0</v>
      </c>
      <c t="s" s="7" r="C134">
        <v>293</v>
      </c>
      <c s="7" r="D134">
        <v>0.44</v>
      </c>
      <c s="7" r="E134">
        <v>0.36</v>
      </c>
      <c t="str" s="7" r="F134">
        <f t="shared" si="1"/>
        <v>0.8181818182</v>
      </c>
      <c s="5" r="K134"/>
      <c s="6" r="M134"/>
    </row>
    <row r="135">
      <c t="s" s="7" r="A135">
        <v>294</v>
      </c>
      <c s="7" r="B135">
        <v>106.0</v>
      </c>
      <c t="s" s="7" r="C135">
        <v>295</v>
      </c>
      <c s="7" r="D135">
        <v>0.48</v>
      </c>
      <c s="7" r="E135">
        <v>1.12</v>
      </c>
      <c t="str" s="7" r="F135">
        <f t="shared" si="1"/>
        <v>2.333333333</v>
      </c>
      <c s="5" r="K135"/>
      <c s="6" r="M135"/>
    </row>
    <row r="136">
      <c t="s" s="7" r="A136">
        <v>296</v>
      </c>
      <c s="7" r="B136">
        <v>107.0</v>
      </c>
      <c t="s" s="7" r="C136">
        <v>297</v>
      </c>
      <c s="7" r="D136">
        <v>1.75</v>
      </c>
      <c s="7" r="E136">
        <v>1.43</v>
      </c>
      <c t="str" s="7" r="F136">
        <f t="shared" si="1"/>
        <v>0.8171428571</v>
      </c>
      <c s="5" r="K136"/>
      <c s="6" r="M136"/>
    </row>
    <row r="137">
      <c t="s" s="7" r="A137">
        <v>298</v>
      </c>
      <c s="7" r="B137">
        <v>108.0</v>
      </c>
      <c t="s" s="7" r="C137">
        <v>299</v>
      </c>
      <c s="7" r="D137">
        <v>0.12</v>
      </c>
      <c s="7" r="E137">
        <v>0.24</v>
      </c>
      <c t="str" s="7" r="F137">
        <f t="shared" si="1"/>
        <v>2</v>
      </c>
      <c s="5" r="K137"/>
      <c s="6" r="M137"/>
    </row>
    <row r="138">
      <c t="s" s="7" r="A138">
        <v>300</v>
      </c>
      <c s="7" r="B138">
        <v>109.0</v>
      </c>
      <c t="s" s="7" r="C138">
        <v>301</v>
      </c>
      <c s="7" r="D138">
        <v>0.44</v>
      </c>
      <c s="7" r="E138">
        <v>0.28</v>
      </c>
      <c t="str" s="7" r="F138">
        <f t="shared" si="1"/>
        <v>0.6363636364</v>
      </c>
      <c s="5" r="K138"/>
      <c s="6" r="M138"/>
    </row>
    <row r="139">
      <c t="s" s="7" r="A139">
        <v>302</v>
      </c>
      <c s="7" r="B139">
        <v>110.0</v>
      </c>
      <c t="s" s="7" r="C139">
        <v>303</v>
      </c>
      <c s="7" r="D139">
        <v>1.15</v>
      </c>
      <c s="7" r="E139">
        <v>0.99</v>
      </c>
      <c t="str" s="7" r="F139">
        <f t="shared" si="1"/>
        <v>0.8608695652</v>
      </c>
      <c s="5" r="K139"/>
      <c s="6" r="M139"/>
    </row>
    <row r="140">
      <c t="s" s="7" r="A140">
        <v>304</v>
      </c>
      <c s="7" r="B140">
        <v>111.0</v>
      </c>
      <c t="s" s="7" r="C140">
        <v>305</v>
      </c>
      <c s="7" r="D140">
        <v>1.76</v>
      </c>
      <c s="7" r="E140">
        <v>1.18</v>
      </c>
      <c t="str" s="7" r="F140">
        <f t="shared" si="1"/>
        <v>0.6704545455</v>
      </c>
      <c s="5" r="K140"/>
      <c s="6" r="M140"/>
    </row>
    <row r="141">
      <c t="s" s="7" r="A141">
        <v>306</v>
      </c>
      <c s="7" r="B141">
        <v>112.0</v>
      </c>
      <c t="s" s="7" r="C141">
        <v>307</v>
      </c>
      <c s="7" r="D141">
        <v>0.14</v>
      </c>
      <c s="7" r="E141">
        <v>0.2</v>
      </c>
      <c t="str" s="7" r="F141">
        <f t="shared" si="1"/>
        <v>1.428571429</v>
      </c>
      <c s="5" r="K141"/>
      <c s="6" r="M141"/>
    </row>
    <row r="142">
      <c t="s" s="7" r="A142">
        <v>308</v>
      </c>
      <c s="7" r="B142">
        <v>113.0</v>
      </c>
      <c t="s" s="7" r="C142">
        <v>309</v>
      </c>
      <c s="7" r="D142">
        <v>1.22</v>
      </c>
      <c s="7" r="E142">
        <v>8.66</v>
      </c>
      <c t="str" s="7" r="F142">
        <f t="shared" si="1"/>
        <v>7.098360656</v>
      </c>
      <c s="5" r="K142"/>
      <c s="6" r="M142"/>
    </row>
    <row r="143">
      <c t="s" s="7" r="A143">
        <v>310</v>
      </c>
      <c s="7" r="B143">
        <v>114.0</v>
      </c>
      <c t="s" s="7" r="C143">
        <v>311</v>
      </c>
      <c s="7" r="D143">
        <v>0.56</v>
      </c>
      <c s="7" r="E143">
        <v>0.81</v>
      </c>
      <c t="str" s="7" r="F143">
        <f t="shared" si="1"/>
        <v>1.446428571</v>
      </c>
      <c s="5" r="K143"/>
      <c s="6" r="M143"/>
    </row>
    <row r="144">
      <c t="s" s="7" r="A144">
        <v>312</v>
      </c>
      <c s="7" r="B144">
        <v>115.0</v>
      </c>
      <c t="s" s="7" r="C144">
        <v>313</v>
      </c>
      <c s="7" r="D144">
        <v>4.88</v>
      </c>
      <c s="7" r="E144">
        <v>34.73</v>
      </c>
      <c t="str" s="7" r="F144">
        <f t="shared" si="1"/>
        <v>7.116803279</v>
      </c>
      <c s="5" r="K144"/>
      <c s="6" r="M144"/>
    </row>
    <row r="145">
      <c t="s" s="7" r="A145">
        <v>314</v>
      </c>
      <c s="7" r="B145">
        <v>116.0</v>
      </c>
      <c t="s" s="7" r="C145">
        <v>315</v>
      </c>
      <c s="7" r="D145">
        <v>1.01</v>
      </c>
      <c s="7" r="E145">
        <v>1.28</v>
      </c>
      <c t="str" s="7" r="F145">
        <f t="shared" si="1"/>
        <v>1.267326733</v>
      </c>
      <c s="5" r="K145"/>
      <c s="6" r="M145"/>
    </row>
    <row r="146">
      <c t="s" s="7" r="A146">
        <v>316</v>
      </c>
      <c s="7" r="B146">
        <v>117.0</v>
      </c>
      <c t="s" s="7" r="C146">
        <v>317</v>
      </c>
      <c s="7" r="D146">
        <v>1.23</v>
      </c>
      <c s="7" r="E146">
        <v>8.7</v>
      </c>
      <c t="str" s="7" r="F146">
        <f t="shared" si="1"/>
        <v>7.073170732</v>
      </c>
      <c s="5" r="K146"/>
      <c s="6" r="M146"/>
    </row>
    <row r="147">
      <c t="s" s="7" r="A147">
        <v>318</v>
      </c>
      <c s="7" r="B147">
        <v>118.0</v>
      </c>
      <c t="s" s="7" r="C147">
        <v>319</v>
      </c>
      <c s="7" r="D147">
        <v>4.07</v>
      </c>
      <c s="7" r="E147">
        <v>5.17</v>
      </c>
      <c t="str" s="7" r="F147">
        <f t="shared" si="1"/>
        <v>1.27027027</v>
      </c>
      <c s="5" r="K147"/>
      <c s="6" r="M147"/>
    </row>
    <row r="148">
      <c t="s" s="7" r="A148">
        <v>320</v>
      </c>
      <c s="7" r="B148">
        <v>119.0</v>
      </c>
      <c t="s" s="7" r="C148">
        <v>321</v>
      </c>
      <c s="7" r="D148">
        <v>4.92</v>
      </c>
      <c s="7" r="E148">
        <v>34.76</v>
      </c>
      <c t="str" s="7" r="F148">
        <f t="shared" si="1"/>
        <v>7.06504065</v>
      </c>
      <c s="5" r="K148"/>
      <c s="6" r="M148"/>
    </row>
    <row r="149">
      <c t="s" s="7" r="A149">
        <v>322</v>
      </c>
      <c s="7" r="B149">
        <v>120.0</v>
      </c>
      <c t="s" s="7" r="C149">
        <v>323</v>
      </c>
      <c s="7" r="D149">
        <v>0.14</v>
      </c>
      <c s="7" r="E149">
        <v>0.2</v>
      </c>
      <c t="str" s="7" r="F149">
        <f t="shared" si="1"/>
        <v>1.428571429</v>
      </c>
      <c s="5" r="K149"/>
      <c s="6" r="M149"/>
    </row>
    <row r="150">
      <c t="s" s="7" r="A150">
        <v>324</v>
      </c>
      <c s="7" r="B150">
        <v>121.0</v>
      </c>
      <c t="s" s="7" r="C150">
        <v>325</v>
      </c>
      <c s="7" r="D150">
        <v>1.22</v>
      </c>
      <c s="7" r="E150">
        <v>8.73</v>
      </c>
      <c t="str" s="7" r="F150">
        <f t="shared" si="1"/>
        <v>7.155737705</v>
      </c>
      <c s="5" r="K150"/>
      <c s="6" r="M150"/>
    </row>
    <row r="151">
      <c t="s" s="7" r="A151">
        <v>326</v>
      </c>
      <c s="7" r="B151">
        <v>122.0</v>
      </c>
      <c t="s" s="7" r="C151">
        <v>327</v>
      </c>
      <c s="7" r="D151">
        <v>0.56</v>
      </c>
      <c s="7" r="E151">
        <v>0.82</v>
      </c>
      <c t="str" s="7" r="F151">
        <f t="shared" si="1"/>
        <v>1.464285714</v>
      </c>
      <c s="5" r="K151"/>
      <c s="6" r="M151"/>
    </row>
    <row r="152">
      <c t="s" s="7" r="A152">
        <v>328</v>
      </c>
      <c s="7" r="B152">
        <v>123.0</v>
      </c>
      <c t="s" s="7" r="C152">
        <v>329</v>
      </c>
      <c s="7" r="D152">
        <v>4.86</v>
      </c>
      <c s="7" r="E152">
        <v>34.96</v>
      </c>
      <c t="str" s="7" r="F152">
        <f t="shared" si="1"/>
        <v>7.193415638</v>
      </c>
      <c s="5" r="K152"/>
      <c s="6" r="M152"/>
    </row>
    <row r="153">
      <c t="s" s="7" r="A153">
        <v>330</v>
      </c>
      <c s="7" r="B153">
        <v>124.0</v>
      </c>
      <c t="s" s="7" r="C153">
        <v>331</v>
      </c>
      <c s="7" r="D153">
        <v>0.14</v>
      </c>
      <c s="7" r="E153">
        <v>0.24</v>
      </c>
      <c t="str" s="7" r="F153">
        <f t="shared" si="1"/>
        <v>1.714285714</v>
      </c>
      <c s="5" r="K153"/>
      <c s="6" r="M153"/>
    </row>
    <row r="154">
      <c t="s" s="7" r="A154">
        <v>332</v>
      </c>
      <c s="7" r="B154">
        <v>125.0</v>
      </c>
      <c t="s" s="7" r="C154">
        <v>333</v>
      </c>
      <c s="7" r="D154">
        <v>1.23</v>
      </c>
      <c s="7" r="E154">
        <v>8.7</v>
      </c>
      <c t="str" s="7" r="F154">
        <f t="shared" si="1"/>
        <v>7.073170732</v>
      </c>
      <c s="5" r="K154"/>
      <c s="6" r="M154"/>
    </row>
    <row r="155">
      <c t="s" s="7" r="A155">
        <v>334</v>
      </c>
      <c s="7" r="B155">
        <v>126.0</v>
      </c>
      <c t="s" s="7" r="C155">
        <v>335</v>
      </c>
      <c s="7" r="D155">
        <v>0.59</v>
      </c>
      <c s="7" r="E155">
        <v>0.97</v>
      </c>
      <c t="str" s="7" r="F155">
        <f t="shared" si="1"/>
        <v>1.644067797</v>
      </c>
      <c s="5" r="K155"/>
      <c s="6" r="M155"/>
    </row>
    <row r="156">
      <c t="s" s="7" r="A156">
        <v>336</v>
      </c>
      <c s="7" r="B156">
        <v>127.0</v>
      </c>
      <c t="s" s="7" r="C156">
        <v>337</v>
      </c>
      <c s="7" r="D156">
        <v>4.91</v>
      </c>
      <c s="7" r="E156">
        <v>34.89</v>
      </c>
      <c t="str" s="7" r="F156">
        <f t="shared" si="1"/>
        <v>7.105906314</v>
      </c>
      <c s="5" r="K156"/>
      <c s="6" r="M156"/>
    </row>
    <row r="157">
      <c t="s" s="7" r="A157">
        <v>338</v>
      </c>
      <c s="7" r="B157">
        <v>128.0</v>
      </c>
      <c t="s" s="7" r="C157">
        <v>339</v>
      </c>
      <c s="7" r="D157">
        <v>0.07</v>
      </c>
      <c s="7" r="E157">
        <v>0.08</v>
      </c>
      <c t="str" s="7" r="F157">
        <f t="shared" si="1"/>
        <v>1.142857143</v>
      </c>
      <c s="5" r="K157"/>
      <c s="6" r="M157"/>
    </row>
    <row r="158">
      <c t="s" s="7" r="A158">
        <v>340</v>
      </c>
      <c s="7" r="B158">
        <v>129.0</v>
      </c>
      <c t="s" s="7" r="C158">
        <v>341</v>
      </c>
      <c s="7" r="D158">
        <v>0.95</v>
      </c>
      <c s="7" r="E158">
        <v>8.78</v>
      </c>
      <c t="str" s="7" r="F158">
        <f t="shared" si="1"/>
        <v>9.242105263</v>
      </c>
      <c s="5" r="K158"/>
      <c s="6" r="M158"/>
    </row>
    <row r="159">
      <c t="s" s="7" r="A159">
        <v>342</v>
      </c>
      <c s="7" r="B159">
        <v>130.0</v>
      </c>
      <c t="s" s="7" r="C159">
        <v>343</v>
      </c>
      <c s="7" r="D159">
        <v>0.45</v>
      </c>
      <c s="7" r="E159">
        <v>0.33</v>
      </c>
      <c t="str" s="7" r="F159">
        <f t="shared" si="1"/>
        <v>0.7333333333</v>
      </c>
      <c s="5" r="K159"/>
      <c s="6" r="M159"/>
    </row>
    <row r="160">
      <c t="s" s="7" r="A160">
        <v>344</v>
      </c>
      <c s="7" r="B160">
        <v>131.0</v>
      </c>
      <c t="s" s="7" r="C160">
        <v>345</v>
      </c>
      <c s="7" r="D160">
        <v>3.8</v>
      </c>
      <c s="7" r="E160">
        <v>35.21</v>
      </c>
      <c t="str" s="7" r="F160">
        <f t="shared" si="1"/>
        <v>9.265789474</v>
      </c>
      <c s="5" r="K160"/>
      <c s="6" r="M160"/>
    </row>
    <row r="161">
      <c t="s" s="7" r="A161">
        <v>346</v>
      </c>
      <c s="7" r="B161">
        <v>132.0</v>
      </c>
      <c t="s" s="7" r="C161">
        <v>347</v>
      </c>
      <c s="7" r="D161">
        <v>0.13</v>
      </c>
      <c s="7" r="E161">
        <v>0.39</v>
      </c>
      <c t="str" s="7" r="F161">
        <f t="shared" si="1"/>
        <v>3</v>
      </c>
      <c s="5" r="K161"/>
      <c s="6" r="M161"/>
    </row>
    <row r="162">
      <c t="s" s="7" r="A162">
        <v>348</v>
      </c>
      <c s="7" r="B162">
        <v>133.0</v>
      </c>
      <c t="s" s="7" r="C162">
        <v>349</v>
      </c>
      <c s="7" r="D162">
        <v>0.63</v>
      </c>
      <c s="7" r="E162">
        <v>0.41</v>
      </c>
      <c t="str" s="7" r="F162">
        <f t="shared" si="1"/>
        <v>0.6507936508</v>
      </c>
      <c s="5" r="K162"/>
      <c s="6" r="M162"/>
    </row>
    <row r="163">
      <c t="s" s="7" r="A163">
        <v>350</v>
      </c>
      <c s="7" r="B163">
        <v>134.0</v>
      </c>
      <c t="s" s="7" r="C163">
        <v>351</v>
      </c>
      <c s="7" r="D163">
        <v>0.57</v>
      </c>
      <c s="7" r="E163">
        <v>1.6</v>
      </c>
      <c t="str" s="7" r="F163">
        <f t="shared" si="1"/>
        <v>2.807017544</v>
      </c>
      <c s="5" r="K163"/>
      <c s="6" r="M163"/>
    </row>
    <row r="164">
      <c t="s" s="7" r="A164">
        <v>352</v>
      </c>
      <c s="7" r="B164">
        <v>135.0</v>
      </c>
      <c t="s" s="7" r="C164">
        <v>353</v>
      </c>
      <c s="7" r="D164">
        <v>2.55</v>
      </c>
      <c s="7" r="E164">
        <v>1.69</v>
      </c>
      <c t="str" s="7" r="F164">
        <f t="shared" si="1"/>
        <v>0.662745098</v>
      </c>
      <c s="5" r="K164"/>
      <c s="6" r="M164"/>
    </row>
    <row r="165">
      <c t="s" s="7" r="A165">
        <v>354</v>
      </c>
      <c s="7" r="B165">
        <v>136.0</v>
      </c>
      <c t="s" s="7" r="C165">
        <v>355</v>
      </c>
      <c s="7" r="D165">
        <v>0.13</v>
      </c>
      <c s="7" r="E165">
        <v>0.24</v>
      </c>
      <c t="str" s="7" r="F165">
        <f t="shared" si="1"/>
        <v>1.846153846</v>
      </c>
      <c s="5" r="K165"/>
      <c s="6" r="M165"/>
    </row>
    <row r="166">
      <c t="s" s="7" r="A166">
        <v>356</v>
      </c>
      <c s="7" r="B166">
        <v>137.0</v>
      </c>
      <c t="s" s="7" r="C166">
        <v>357</v>
      </c>
      <c s="7" r="D166">
        <v>0.44</v>
      </c>
      <c s="7" r="E166">
        <v>0.28</v>
      </c>
      <c t="str" s="7" r="F166">
        <f t="shared" si="1"/>
        <v>0.6363636364</v>
      </c>
      <c s="5" r="K166"/>
      <c s="6" r="M166"/>
    </row>
    <row r="167">
      <c t="s" s="7" r="A167">
        <v>358</v>
      </c>
      <c s="7" r="B167">
        <v>138.0</v>
      </c>
      <c t="s" s="7" r="C167">
        <v>359</v>
      </c>
      <c s="7" r="D167">
        <v>1.56</v>
      </c>
      <c s="7" r="E167">
        <v>1.1</v>
      </c>
      <c t="str" s="7" r="F167">
        <f t="shared" si="1"/>
        <v>0.7051282051</v>
      </c>
      <c s="5" r="K167"/>
      <c s="6" r="M167"/>
    </row>
    <row r="168">
      <c t="s" s="7" r="A168">
        <v>360</v>
      </c>
      <c s="7" r="B168">
        <v>139.0</v>
      </c>
      <c t="s" s="7" r="C168">
        <v>361</v>
      </c>
      <c s="7" r="D168">
        <v>1.76</v>
      </c>
      <c s="7" r="E168">
        <v>1.21</v>
      </c>
      <c t="str" s="7" r="F168">
        <f t="shared" si="1"/>
        <v>0.6875</v>
      </c>
      <c s="5" r="K168"/>
      <c s="6" r="M168"/>
    </row>
    <row r="169">
      <c t="s" s="7" r="A169">
        <v>362</v>
      </c>
      <c s="7" r="B169">
        <v>140.0</v>
      </c>
      <c t="s" s="7" r="C169">
        <v>363</v>
      </c>
      <c s="7" r="D169">
        <v>0.22</v>
      </c>
      <c s="7" r="E169">
        <v>8.57</v>
      </c>
      <c t="str" s="7" r="F169">
        <f t="shared" si="1"/>
        <v>38.95454545</v>
      </c>
      <c s="5" r="K169"/>
      <c s="6" r="M169"/>
    </row>
    <row r="170">
      <c t="s" s="7" r="A170">
        <v>364</v>
      </c>
      <c s="7" r="B170">
        <v>141.0</v>
      </c>
      <c t="s" s="7" r="C170">
        <v>365</v>
      </c>
      <c s="7" r="D170">
        <v>0.38</v>
      </c>
      <c s="7" r="E170">
        <v>8.6</v>
      </c>
      <c t="str" s="7" r="F170">
        <f t="shared" si="1"/>
        <v>22.63157895</v>
      </c>
      <c s="5" r="K170"/>
      <c s="6" r="M170"/>
    </row>
    <row r="171">
      <c t="s" s="7" r="A171">
        <v>366</v>
      </c>
      <c s="7" r="B171">
        <v>142.0</v>
      </c>
      <c t="s" s="7" r="C171">
        <v>367</v>
      </c>
      <c s="7" r="D171">
        <v>0.89</v>
      </c>
      <c s="7" r="E171">
        <v>34.29</v>
      </c>
      <c t="str" s="7" r="F171">
        <f t="shared" si="1"/>
        <v>38.52808989</v>
      </c>
      <c s="5" r="K171"/>
      <c s="6" r="M171"/>
    </row>
    <row r="172">
      <c t="s" s="7" r="A172">
        <v>368</v>
      </c>
      <c s="7" r="B172">
        <v>143.0</v>
      </c>
      <c t="s" s="7" r="C172">
        <v>369</v>
      </c>
      <c s="7" r="D172">
        <v>1.5</v>
      </c>
      <c s="7" r="E172">
        <v>34.39</v>
      </c>
      <c t="str" s="7" r="F172">
        <f t="shared" si="1"/>
        <v>22.92666667</v>
      </c>
      <c s="5" r="K172"/>
      <c s="6" r="M172"/>
    </row>
    <row r="173">
      <c t="s" s="7" r="A173">
        <v>370</v>
      </c>
      <c s="7" r="B173">
        <v>144.0</v>
      </c>
      <c t="s" s="7" r="C173">
        <v>371</v>
      </c>
      <c s="7" r="D173">
        <v>1.34</v>
      </c>
      <c s="7" r="E173">
        <v>9.74</v>
      </c>
      <c t="str" s="7" r="F173">
        <f t="shared" si="1"/>
        <v>7.268656716</v>
      </c>
      <c s="5" r="K173"/>
      <c s="6" r="M173"/>
    </row>
    <row r="174">
      <c t="s" s="7" r="A174">
        <v>372</v>
      </c>
      <c s="7" r="B174">
        <v>145.0</v>
      </c>
      <c t="s" s="7" r="C174">
        <v>373</v>
      </c>
      <c s="7" r="D174">
        <v>0.38</v>
      </c>
      <c s="7" r="E174">
        <v>8.61</v>
      </c>
      <c t="str" s="7" r="F174">
        <f t="shared" si="1"/>
        <v>22.65789474</v>
      </c>
      <c s="5" r="K174"/>
      <c s="6" r="M174"/>
    </row>
    <row r="175">
      <c t="s" s="7" r="A175">
        <v>374</v>
      </c>
      <c s="7" r="B175">
        <v>146.0</v>
      </c>
      <c t="s" s="7" r="C175">
        <v>375</v>
      </c>
      <c s="7" r="D175">
        <v>5.38</v>
      </c>
      <c s="7" r="E175">
        <v>38.99</v>
      </c>
      <c t="str" s="7" r="F175">
        <f t="shared" si="1"/>
        <v>7.247211896</v>
      </c>
      <c s="5" r="K175"/>
      <c s="6" r="M175"/>
    </row>
    <row r="176">
      <c t="s" s="7" r="A176">
        <v>376</v>
      </c>
      <c s="7" r="B176">
        <v>147.0</v>
      </c>
      <c t="s" s="7" r="C176">
        <v>377</v>
      </c>
      <c s="7" r="D176">
        <v>1.5</v>
      </c>
      <c s="7" r="E176">
        <v>34.5</v>
      </c>
      <c t="str" s="7" r="F176">
        <f t="shared" si="1"/>
        <v>23</v>
      </c>
      <c s="5" r="K176"/>
      <c s="6" r="M176"/>
    </row>
    <row r="177">
      <c t="s" s="7" r="A177">
        <v>378</v>
      </c>
      <c s="7" r="B177">
        <v>148.0</v>
      </c>
      <c t="s" s="7" r="C177">
        <v>379</v>
      </c>
      <c s="7" r="D177">
        <v>0.22</v>
      </c>
      <c s="7" r="E177">
        <v>8.61</v>
      </c>
      <c t="str" s="7" r="F177">
        <f t="shared" si="1"/>
        <v>39.13636364</v>
      </c>
      <c s="5" r="K177"/>
      <c s="6" r="M177"/>
    </row>
    <row r="178">
      <c t="s" s="7" r="A178">
        <v>380</v>
      </c>
      <c s="7" r="B178">
        <v>149.0</v>
      </c>
      <c t="s" s="7" r="C178">
        <v>381</v>
      </c>
      <c s="7" r="D178">
        <v>0.37</v>
      </c>
      <c s="7" r="E178">
        <v>8.68</v>
      </c>
      <c t="str" s="7" r="F178">
        <f t="shared" si="1"/>
        <v>23.45945946</v>
      </c>
      <c s="5" r="K178"/>
      <c s="6" r="M178"/>
    </row>
    <row r="179">
      <c t="s" s="7" r="A179">
        <v>382</v>
      </c>
      <c s="7" r="B179">
        <v>150.0</v>
      </c>
      <c t="s" s="7" r="C179">
        <v>383</v>
      </c>
      <c s="7" r="D179">
        <v>0.89</v>
      </c>
      <c s="7" r="E179">
        <v>34.51</v>
      </c>
      <c t="str" s="7" r="F179">
        <f t="shared" si="1"/>
        <v>38.7752809</v>
      </c>
      <c s="5" r="K179"/>
      <c s="6" r="M179"/>
    </row>
    <row r="180">
      <c t="s" s="7" r="A180">
        <v>384</v>
      </c>
      <c s="7" r="B180">
        <v>151.0</v>
      </c>
      <c t="s" s="7" r="C180">
        <v>385</v>
      </c>
      <c s="7" r="D180">
        <v>1.48</v>
      </c>
      <c s="7" r="E180">
        <v>34.73</v>
      </c>
      <c t="str" s="7" r="F180">
        <f t="shared" si="1"/>
        <v>23.46621622</v>
      </c>
      <c s="5" r="K180"/>
      <c s="6" r="M180"/>
    </row>
    <row r="181">
      <c t="s" s="7" r="A181">
        <v>386</v>
      </c>
      <c s="7" r="B181">
        <v>152.0</v>
      </c>
      <c t="s" s="7" r="C181">
        <v>387</v>
      </c>
      <c s="7" r="D181">
        <v>0.05</v>
      </c>
      <c s="7" r="E181">
        <v>8.73</v>
      </c>
      <c t="str" s="7" r="F181">
        <f t="shared" si="1"/>
        <v>174.6</v>
      </c>
      <c s="5" r="K181"/>
      <c s="6" r="M181"/>
    </row>
    <row r="182">
      <c t="s" s="7" r="A182">
        <v>388</v>
      </c>
      <c s="7" r="B182">
        <v>153.0</v>
      </c>
      <c t="s" s="7" r="C182">
        <v>389</v>
      </c>
      <c s="7" r="D182">
        <v>0.37</v>
      </c>
      <c s="7" r="E182">
        <v>8.66</v>
      </c>
      <c t="str" s="7" r="F182">
        <f t="shared" si="1"/>
        <v>23.40540541</v>
      </c>
      <c s="5" r="K182"/>
      <c s="6" r="M182"/>
    </row>
    <row r="183">
      <c t="s" s="7" r="A183">
        <v>390</v>
      </c>
      <c s="7" r="B183">
        <v>154.0</v>
      </c>
      <c t="s" s="7" r="C183">
        <v>391</v>
      </c>
      <c s="7" r="D183">
        <v>0.24</v>
      </c>
      <c s="7" r="E183">
        <v>34.92</v>
      </c>
      <c t="str" s="7" r="F183">
        <f t="shared" si="1"/>
        <v>145.5</v>
      </c>
      <c s="5" r="K183"/>
      <c s="6" r="M183"/>
    </row>
    <row r="184">
      <c t="s" s="7" r="A184">
        <v>392</v>
      </c>
      <c s="7" r="B184">
        <v>155.0</v>
      </c>
      <c t="s" s="7" r="C184">
        <v>393</v>
      </c>
      <c s="7" r="D184">
        <v>1.48</v>
      </c>
      <c s="7" r="E184">
        <v>34.67</v>
      </c>
      <c t="str" s="7" r="F184">
        <f t="shared" si="1"/>
        <v>23.42567568</v>
      </c>
      <c s="5" r="K184"/>
      <c s="6" r="M184"/>
    </row>
    <row r="185">
      <c t="s" s="7" r="A185">
        <v>394</v>
      </c>
      <c s="7" r="B185">
        <v>156.0</v>
      </c>
      <c t="s" s="7" r="C185">
        <v>395</v>
      </c>
      <c s="7" r="D185">
        <v>0.2</v>
      </c>
      <c s="7" r="E185">
        <v>8.55</v>
      </c>
      <c t="str" s="7" r="F185">
        <f t="shared" si="1"/>
        <v>42.75</v>
      </c>
      <c s="5" r="K185"/>
      <c s="6" r="M185"/>
    </row>
    <row r="186">
      <c t="s" s="7" r="A186">
        <v>396</v>
      </c>
      <c s="7" r="B186">
        <v>157.0</v>
      </c>
      <c t="s" s="7" r="C186">
        <v>397</v>
      </c>
      <c s="7" r="D186">
        <v>0.35</v>
      </c>
      <c s="7" r="E186">
        <v>8.74</v>
      </c>
      <c t="str" s="7" r="F186">
        <f t="shared" si="1"/>
        <v>24.97142857</v>
      </c>
      <c s="5" r="K186"/>
      <c s="6" r="M186"/>
    </row>
    <row r="187">
      <c t="s" s="7" r="A187">
        <v>398</v>
      </c>
      <c s="7" r="B187">
        <v>158.0</v>
      </c>
      <c t="s" s="7" r="C187">
        <v>399</v>
      </c>
      <c s="7" r="D187">
        <v>0.83</v>
      </c>
      <c s="7" r="E187">
        <v>34.3</v>
      </c>
      <c t="str" s="7" r="F187">
        <f t="shared" si="1"/>
        <v>41.3253012</v>
      </c>
      <c s="5" r="K187"/>
      <c s="6" r="M187"/>
    </row>
    <row r="188">
      <c t="s" s="7" r="A188">
        <v>400</v>
      </c>
      <c s="7" r="B188">
        <v>159.0</v>
      </c>
      <c t="s" s="7" r="C188">
        <v>401</v>
      </c>
      <c s="7" r="D188">
        <v>1.4</v>
      </c>
      <c s="7" r="E188">
        <v>35.06</v>
      </c>
      <c t="str" s="7" r="F188">
        <f t="shared" si="1"/>
        <v>25.04285714</v>
      </c>
      <c s="5" r="K188"/>
      <c s="6" r="M188"/>
    </row>
    <row r="189">
      <c t="s" s="7" r="A189">
        <v>402</v>
      </c>
      <c s="7" r="B189">
        <v>160.0</v>
      </c>
      <c t="s" s="7" r="C189">
        <v>403</v>
      </c>
      <c s="7" r="D189">
        <v>0.07</v>
      </c>
      <c s="7" r="E189">
        <v>0.07</v>
      </c>
      <c t="str" s="7" r="F189">
        <f t="shared" si="1"/>
        <v>1</v>
      </c>
      <c s="5" r="K189"/>
      <c s="6" r="M189"/>
    </row>
    <row r="190">
      <c t="s" s="7" r="A190">
        <v>404</v>
      </c>
      <c s="7" r="B190">
        <v>161.0</v>
      </c>
      <c t="s" s="7" r="C190">
        <v>405</v>
      </c>
      <c s="7" r="D190">
        <v>0.14</v>
      </c>
      <c s="7" r="E190">
        <v>0.41</v>
      </c>
      <c t="str" s="7" r="F190">
        <f t="shared" si="1"/>
        <v>2.928571429</v>
      </c>
      <c s="5" r="K190"/>
      <c s="6" r="M190"/>
    </row>
    <row r="191">
      <c t="s" s="7" r="A191">
        <v>406</v>
      </c>
      <c s="7" r="B191">
        <v>162.0</v>
      </c>
      <c t="s" s="7" r="C191">
        <v>407</v>
      </c>
      <c s="7" r="D191">
        <v>0.45</v>
      </c>
      <c s="7" r="E191">
        <v>0.33</v>
      </c>
      <c t="str" s="7" r="F191">
        <f t="shared" si="1"/>
        <v>0.7333333333</v>
      </c>
      <c s="5" r="K191"/>
      <c s="6" r="M191"/>
    </row>
    <row r="192">
      <c t="s" s="7" r="A192">
        <v>408</v>
      </c>
      <c s="7" r="B192">
        <v>163.0</v>
      </c>
      <c t="s" s="7" r="C192">
        <v>409</v>
      </c>
      <c s="7" r="D192">
        <v>0.61</v>
      </c>
      <c s="7" r="E192">
        <v>1.68</v>
      </c>
      <c t="str" s="7" r="F192">
        <f t="shared" si="1"/>
        <v>2.754098361</v>
      </c>
      <c s="5" r="K192"/>
      <c s="6" r="M192"/>
    </row>
    <row r="193">
      <c t="s" s="7" r="A193">
        <v>410</v>
      </c>
      <c s="7" r="B193">
        <v>164.0</v>
      </c>
      <c t="s" s="7" r="C193">
        <v>411</v>
      </c>
      <c s="7" r="D193">
        <v>0.14</v>
      </c>
      <c s="7" r="E193">
        <v>0.24</v>
      </c>
      <c t="str" s="7" r="F193">
        <f t="shared" si="1"/>
        <v>1.714285714</v>
      </c>
      <c s="5" r="K193"/>
      <c s="6" r="M193"/>
    </row>
    <row r="194">
      <c t="s" s="7" r="A194">
        <v>412</v>
      </c>
      <c s="7" r="B194">
        <v>165.0</v>
      </c>
      <c t="s" s="7" r="C194">
        <v>413</v>
      </c>
      <c s="7" r="D194">
        <v>0.18</v>
      </c>
      <c s="7" r="E194">
        <v>0.3</v>
      </c>
      <c t="str" s="7" r="F194">
        <f t="shared" si="1"/>
        <v>1.666666667</v>
      </c>
      <c s="5" r="K194"/>
      <c s="6" r="M194"/>
    </row>
    <row r="195">
      <c t="s" s="7" r="A195">
        <v>414</v>
      </c>
      <c s="7" r="B195">
        <v>166.0</v>
      </c>
      <c t="s" s="7" r="C195">
        <v>415</v>
      </c>
      <c s="7" r="D195">
        <v>1.57</v>
      </c>
      <c s="7" r="E195">
        <v>1.13</v>
      </c>
      <c t="str" s="7" r="F195">
        <f t="shared" si="1"/>
        <v>0.7197452229</v>
      </c>
      <c s="5" r="K195"/>
      <c s="6" r="M195"/>
    </row>
    <row r="196">
      <c t="s" s="7" r="A196">
        <v>416</v>
      </c>
      <c s="7" r="B196">
        <v>167.0</v>
      </c>
      <c t="s" s="7" r="C196">
        <v>417</v>
      </c>
      <c s="7" r="D196">
        <v>1.59</v>
      </c>
      <c s="7" r="E196">
        <v>1.26</v>
      </c>
      <c t="str" s="7" r="F196">
        <f t="shared" si="1"/>
        <v>0.7924528302</v>
      </c>
      <c s="5" r="K196"/>
      <c s="6" r="M196"/>
    </row>
    <row r="197">
      <c t="s" s="7" r="A197">
        <v>418</v>
      </c>
      <c s="7" r="B197">
        <v>168.0</v>
      </c>
      <c t="s" s="7" r="C197">
        <v>419</v>
      </c>
      <c s="7" r="D197">
        <v>0.18</v>
      </c>
      <c s="7" r="E197">
        <v>8.57</v>
      </c>
      <c t="str" s="7" r="F197">
        <f t="shared" si="1"/>
        <v>47.61111111</v>
      </c>
      <c s="5" r="K197"/>
      <c s="6" r="M197"/>
    </row>
    <row r="198">
      <c t="s" s="7" r="A198">
        <v>420</v>
      </c>
      <c s="7" r="B198">
        <v>169.0</v>
      </c>
      <c t="s" s="7" r="C198">
        <v>421</v>
      </c>
      <c s="7" r="D198">
        <v>0.26</v>
      </c>
      <c s="7" r="E198">
        <v>8.56</v>
      </c>
      <c t="str" s="7" r="F198">
        <f t="shared" si="1"/>
        <v>32.92307692</v>
      </c>
      <c s="5" r="K198"/>
      <c s="6" r="M198"/>
    </row>
    <row r="199">
      <c t="s" s="7" r="A199">
        <v>422</v>
      </c>
      <c s="7" r="B199">
        <v>170.0</v>
      </c>
      <c t="s" s="7" r="C199">
        <v>423</v>
      </c>
      <c s="7" r="D199">
        <v>0.8</v>
      </c>
      <c s="7" r="E199">
        <v>34.38</v>
      </c>
      <c t="str" s="7" r="F199">
        <f t="shared" si="1"/>
        <v>42.975</v>
      </c>
      <c s="5" r="K199"/>
      <c s="6" r="M199"/>
    </row>
    <row r="200">
      <c t="s" s="7" r="A200">
        <v>424</v>
      </c>
      <c s="7" r="B200">
        <v>171.0</v>
      </c>
      <c t="s" s="7" r="C200">
        <v>425</v>
      </c>
      <c s="7" r="D200">
        <v>1.09</v>
      </c>
      <c s="7" r="E200">
        <v>34.42</v>
      </c>
      <c t="str" s="7" r="F200">
        <f t="shared" si="1"/>
        <v>31.57798165</v>
      </c>
      <c s="5" r="K200"/>
      <c s="6" r="M200"/>
    </row>
    <row r="201">
      <c t="s" s="7" r="A201">
        <v>426</v>
      </c>
      <c s="7" r="B201">
        <v>172.0</v>
      </c>
      <c t="s" s="7" r="C201">
        <v>427</v>
      </c>
      <c s="7" r="D201">
        <v>1.23</v>
      </c>
      <c s="7" r="E201">
        <v>9.75</v>
      </c>
      <c t="str" s="7" r="F201">
        <f t="shared" si="1"/>
        <v>7.926829268</v>
      </c>
      <c s="5" r="K201"/>
      <c s="6" r="M201"/>
    </row>
    <row r="202">
      <c t="s" s="7" r="A202">
        <v>428</v>
      </c>
      <c s="7" r="B202">
        <v>173.0</v>
      </c>
      <c t="s" s="7" r="C202">
        <v>429</v>
      </c>
      <c s="7" r="D202">
        <v>0.26</v>
      </c>
      <c s="7" r="E202">
        <v>8.61</v>
      </c>
      <c t="str" s="7" r="F202">
        <f t="shared" si="1"/>
        <v>33.11538462</v>
      </c>
      <c s="5" r="K202"/>
      <c s="6" r="M202"/>
    </row>
    <row r="203">
      <c t="s" s="7" r="A203">
        <v>430</v>
      </c>
      <c s="7" r="B203">
        <v>174.0</v>
      </c>
      <c t="s" s="7" r="C203">
        <v>431</v>
      </c>
      <c s="7" r="D203">
        <v>5.0</v>
      </c>
      <c s="7" r="E203">
        <v>39.16</v>
      </c>
      <c t="str" s="7" r="F203">
        <f t="shared" si="1"/>
        <v>7.832</v>
      </c>
      <c s="5" r="K203"/>
      <c s="6" r="M203"/>
    </row>
    <row r="204">
      <c t="s" s="7" r="A204">
        <v>432</v>
      </c>
      <c s="7" r="B204">
        <v>175.0</v>
      </c>
      <c t="s" s="7" r="C204">
        <v>433</v>
      </c>
      <c s="7" r="D204">
        <v>1.09</v>
      </c>
      <c s="7" r="E204">
        <v>34.6</v>
      </c>
      <c t="str" s="7" r="F204">
        <f t="shared" si="1"/>
        <v>31.74311927</v>
      </c>
      <c s="5" r="K204"/>
      <c s="6" r="M204"/>
    </row>
    <row r="205">
      <c t="s" s="7" r="A205">
        <v>434</v>
      </c>
      <c s="7" r="B205">
        <v>176.0</v>
      </c>
      <c t="s" s="7" r="C205">
        <v>435</v>
      </c>
      <c s="7" r="D205">
        <v>0.19</v>
      </c>
      <c s="7" r="E205">
        <v>8.65</v>
      </c>
      <c t="str" s="7" r="F205">
        <f t="shared" si="1"/>
        <v>45.52631579</v>
      </c>
      <c s="5" r="K205"/>
      <c s="6" r="M205"/>
    </row>
    <row r="206">
      <c t="s" s="7" r="A206">
        <v>436</v>
      </c>
      <c s="7" r="B206">
        <v>177.0</v>
      </c>
      <c t="s" s="7" r="C206">
        <v>437</v>
      </c>
      <c s="7" r="D206">
        <v>0.26</v>
      </c>
      <c s="7" r="E206">
        <v>8.61</v>
      </c>
      <c t="str" s="7" r="F206">
        <f t="shared" si="1"/>
        <v>33.11538462</v>
      </c>
      <c s="5" r="K206"/>
      <c s="6" r="M206"/>
    </row>
    <row r="207">
      <c t="s" s="7" r="A207">
        <v>438</v>
      </c>
      <c s="7" r="B207">
        <v>178.0</v>
      </c>
      <c t="s" s="7" r="C207">
        <v>439</v>
      </c>
      <c s="7" r="D207">
        <v>0.84</v>
      </c>
      <c s="7" r="E207">
        <v>34.49</v>
      </c>
      <c t="str" s="7" r="F207">
        <f t="shared" si="1"/>
        <v>41.05952381</v>
      </c>
      <c s="5" r="K207"/>
      <c s="6" r="M207"/>
    </row>
    <row r="208">
      <c t="s" s="7" r="A208">
        <v>440</v>
      </c>
      <c s="7" r="B208">
        <v>179.0</v>
      </c>
      <c t="s" s="7" r="C208">
        <v>441</v>
      </c>
      <c s="7" r="D208">
        <v>1.1</v>
      </c>
      <c s="7" r="E208">
        <v>34.59</v>
      </c>
      <c t="str" s="7" r="F208">
        <f t="shared" si="1"/>
        <v>31.44545455</v>
      </c>
      <c s="5" r="K208"/>
      <c s="6" r="M208"/>
    </row>
    <row r="209">
      <c t="s" s="7" r="A209">
        <v>442</v>
      </c>
      <c s="7" r="B209">
        <v>180.0</v>
      </c>
      <c t="s" s="7" r="C209">
        <v>443</v>
      </c>
      <c s="7" r="D209">
        <v>0.18</v>
      </c>
      <c s="7" r="E209">
        <v>8.57</v>
      </c>
      <c t="str" s="7" r="F209">
        <f t="shared" si="1"/>
        <v>47.61111111</v>
      </c>
      <c s="5" r="K209"/>
      <c s="6" r="M209"/>
    </row>
    <row r="210">
      <c t="s" s="7" r="A210">
        <v>444</v>
      </c>
      <c s="7" r="B210">
        <v>181.0</v>
      </c>
      <c t="s" s="7" r="C210">
        <v>445</v>
      </c>
      <c s="7" r="D210">
        <v>0.26</v>
      </c>
      <c s="7" r="E210">
        <v>8.59</v>
      </c>
      <c t="str" s="7" r="F210">
        <f t="shared" si="1"/>
        <v>33.03846154</v>
      </c>
      <c s="5" r="K210"/>
      <c s="6" r="M210"/>
    </row>
    <row r="211">
      <c t="s" s="7" r="A211">
        <v>446</v>
      </c>
      <c s="7" r="B211">
        <v>182.0</v>
      </c>
      <c t="s" s="7" r="C211">
        <v>447</v>
      </c>
      <c s="7" r="D211">
        <v>0.84</v>
      </c>
      <c s="7" r="E211">
        <v>34.51</v>
      </c>
      <c t="str" s="7" r="F211">
        <f t="shared" si="1"/>
        <v>41.08333333</v>
      </c>
      <c s="5" r="K211"/>
      <c s="6" r="M211"/>
    </row>
    <row r="212">
      <c t="s" s="7" r="A212">
        <v>448</v>
      </c>
      <c s="7" r="B212">
        <v>183.0</v>
      </c>
      <c t="s" s="7" r="C212">
        <v>449</v>
      </c>
      <c s="7" r="D212">
        <v>1.11</v>
      </c>
      <c s="7" r="E212">
        <v>34.59</v>
      </c>
      <c t="str" s="7" r="F212">
        <f t="shared" si="1"/>
        <v>31.16216216</v>
      </c>
      <c s="5" r="K212"/>
      <c s="6" r="M212"/>
    </row>
    <row r="213">
      <c t="s" s="7" r="A213">
        <v>450</v>
      </c>
      <c s="7" r="B213">
        <v>184.0</v>
      </c>
      <c t="s" s="7" r="C213">
        <v>451</v>
      </c>
      <c s="7" r="D213">
        <v>0.15</v>
      </c>
      <c s="7" r="E213">
        <v>8.46</v>
      </c>
      <c t="str" s="7" r="F213">
        <f t="shared" si="1"/>
        <v>56.4</v>
      </c>
      <c s="5" r="K213"/>
      <c s="6" r="M213"/>
    </row>
    <row r="214">
      <c t="s" s="7" r="A214">
        <v>452</v>
      </c>
      <c s="7" r="B214">
        <v>185.0</v>
      </c>
      <c t="s" s="7" r="C214">
        <v>453</v>
      </c>
      <c s="7" r="D214">
        <v>0.18</v>
      </c>
      <c s="7" r="E214">
        <v>8.48</v>
      </c>
      <c t="str" s="7" r="F214">
        <f t="shared" si="1"/>
        <v>47.11111111</v>
      </c>
      <c s="5" r="K214"/>
      <c s="6" r="M214"/>
    </row>
    <row r="215">
      <c t="s" s="7" r="A215">
        <v>454</v>
      </c>
      <c s="7" r="B215">
        <v>186.0</v>
      </c>
      <c t="s" s="7" r="C215">
        <v>455</v>
      </c>
      <c s="7" r="D215">
        <v>1.25</v>
      </c>
      <c s="7" r="E215">
        <v>33.86</v>
      </c>
      <c t="str" s="7" r="F215">
        <f t="shared" si="1"/>
        <v>27.088</v>
      </c>
      <c s="5" r="K215"/>
      <c s="6" r="M215"/>
    </row>
    <row r="216">
      <c t="s" s="7" r="A216">
        <v>456</v>
      </c>
      <c s="7" r="B216">
        <v>187.0</v>
      </c>
      <c t="s" s="7" r="C216">
        <v>457</v>
      </c>
      <c s="7" r="D216">
        <v>1.18</v>
      </c>
      <c s="7" r="E216">
        <v>34.1</v>
      </c>
      <c t="str" s="7" r="F216">
        <f t="shared" si="1"/>
        <v>28.89830508</v>
      </c>
      <c s="5" r="K216"/>
      <c s="6" r="M216"/>
    </row>
    <row r="217">
      <c t="s" s="7" r="A217">
        <v>458</v>
      </c>
      <c s="7" r="B217">
        <v>188.0</v>
      </c>
      <c t="s" s="7" r="C217">
        <v>459</v>
      </c>
      <c s="7" r="D217">
        <v>0.15</v>
      </c>
      <c s="7" r="E217">
        <v>0.22</v>
      </c>
      <c t="str" s="7" r="F217">
        <f t="shared" si="1"/>
        <v>1.466666667</v>
      </c>
      <c s="5" r="K217"/>
      <c s="6" r="M217"/>
    </row>
    <row r="218">
      <c t="s" s="7" r="A218">
        <v>460</v>
      </c>
      <c s="7" r="B218">
        <v>189.0</v>
      </c>
      <c t="s" s="7" r="C218">
        <v>461</v>
      </c>
      <c s="7" r="D218">
        <v>0.21</v>
      </c>
      <c s="7" r="E218">
        <v>0.29</v>
      </c>
      <c t="str" s="7" r="F218">
        <f t="shared" si="1"/>
        <v>1.380952381</v>
      </c>
      <c s="5" r="K218"/>
      <c s="6" r="M218"/>
    </row>
    <row r="219">
      <c t="s" s="7" r="A219">
        <v>462</v>
      </c>
      <c s="7" r="B219">
        <v>190.0</v>
      </c>
      <c t="s" s="7" r="C219">
        <v>463</v>
      </c>
      <c s="7" r="D219">
        <v>1.25</v>
      </c>
      <c s="7" r="E219">
        <v>1.02</v>
      </c>
      <c t="str" s="7" r="F219">
        <f t="shared" si="1"/>
        <v>0.816</v>
      </c>
      <c s="5" r="K219"/>
      <c s="6" r="M219"/>
    </row>
    <row r="220">
      <c t="s" s="7" r="A220">
        <v>464</v>
      </c>
      <c s="7" r="B220">
        <v>191.0</v>
      </c>
      <c t="s" s="7" r="C220">
        <v>465</v>
      </c>
      <c s="7" r="D220">
        <v>1.13</v>
      </c>
      <c s="7" r="E220">
        <v>1.26</v>
      </c>
      <c t="str" s="7" r="F220">
        <f t="shared" si="1"/>
        <v>1.115044248</v>
      </c>
      <c s="5" r="K220"/>
      <c s="6" r="M220"/>
    </row>
    <row r="221">
      <c t="s" s="7" r="A221">
        <v>466</v>
      </c>
      <c s="7" r="B221">
        <v>192.0</v>
      </c>
      <c t="s" s="7" r="C221">
        <v>467</v>
      </c>
      <c s="7" r="D221">
        <v>0.14</v>
      </c>
      <c s="7" r="E221">
        <v>0.16</v>
      </c>
      <c t="str" s="7" r="F221">
        <f t="shared" si="1"/>
        <v>1.142857143</v>
      </c>
      <c s="5" r="K221"/>
      <c s="6" r="M221"/>
    </row>
    <row r="222">
      <c t="s" s="7" r="A222">
        <v>468</v>
      </c>
      <c s="7" r="B222">
        <v>193.0</v>
      </c>
      <c t="s" s="7" r="C222">
        <v>469</v>
      </c>
      <c s="7" r="D222">
        <v>0.18</v>
      </c>
      <c s="7" r="E222">
        <v>0.31</v>
      </c>
      <c t="str" s="7" r="F222">
        <f t="shared" si="1"/>
        <v>1.722222222</v>
      </c>
      <c s="5" r="K222"/>
      <c s="6" r="M222"/>
    </row>
    <row r="223">
      <c t="s" s="7" r="A223">
        <v>470</v>
      </c>
      <c s="7" r="B223">
        <v>194.0</v>
      </c>
      <c t="s" s="7" r="C223">
        <v>471</v>
      </c>
      <c s="7" r="D223">
        <v>2.19</v>
      </c>
      <c s="7" r="E223">
        <v>0.77</v>
      </c>
      <c t="str" s="7" r="F223">
        <f t="shared" si="1"/>
        <v>0.3515981735</v>
      </c>
      <c s="5" r="K223"/>
      <c s="6" r="M223"/>
    </row>
    <row r="224">
      <c t="s" s="7" r="A224">
        <v>472</v>
      </c>
      <c s="7" r="B224">
        <v>195.0</v>
      </c>
      <c t="s" s="7" r="C224">
        <v>473</v>
      </c>
      <c s="7" r="D224">
        <v>2.22</v>
      </c>
      <c s="7" r="E224">
        <v>1.56</v>
      </c>
      <c t="str" s="7" r="F224">
        <f t="shared" si="1"/>
        <v>0.7027027027</v>
      </c>
      <c s="5" r="K224"/>
      <c s="6" r="M224"/>
    </row>
    <row r="225">
      <c t="s" s="7" r="A225">
        <v>474</v>
      </c>
      <c s="7" r="B225">
        <v>196.0</v>
      </c>
      <c t="s" s="7" r="C225">
        <v>475</v>
      </c>
      <c s="7" r="D225">
        <v>0.12</v>
      </c>
      <c s="7" r="E225">
        <v>0.08</v>
      </c>
      <c t="str" s="7" r="F225">
        <f t="shared" si="1"/>
        <v>0.6666666667</v>
      </c>
      <c s="5" r="K225"/>
      <c s="6" r="M225"/>
    </row>
    <row r="226">
      <c t="s" s="7" r="A226">
        <v>476</v>
      </c>
      <c s="7" r="B226">
        <v>197.0</v>
      </c>
      <c t="s" s="7" r="C226">
        <v>477</v>
      </c>
      <c s="7" r="D226">
        <v>8.27</v>
      </c>
      <c s="7" r="E226">
        <v>58.7</v>
      </c>
      <c t="str" s="7" r="F226">
        <f t="shared" si="1"/>
        <v>7.097944377</v>
      </c>
      <c s="5" r="K226"/>
      <c s="6" r="M226"/>
    </row>
    <row r="227">
      <c t="s" s="7" r="A227">
        <v>478</v>
      </c>
      <c s="7" r="B227">
        <v>198.0</v>
      </c>
      <c t="s" s="7" r="C227">
        <v>479</v>
      </c>
      <c s="7" r="D227">
        <v>1.81</v>
      </c>
      <c s="7" r="E227">
        <v>0.67</v>
      </c>
      <c t="str" s="7" r="F227">
        <f t="shared" si="1"/>
        <v>0.3701657459</v>
      </c>
      <c s="5" r="K227"/>
      <c s="6" r="M227"/>
    </row>
    <row r="228">
      <c t="s" s="7" r="A228">
        <v>480</v>
      </c>
      <c s="7" r="B228">
        <v>199.0</v>
      </c>
      <c t="s" s="7" r="C228">
        <v>481</v>
      </c>
      <c s="7" r="D228">
        <v>32.97</v>
      </c>
      <c s="7" r="E228">
        <v>235.1</v>
      </c>
      <c t="str" s="7" r="F228">
        <f t="shared" si="1"/>
        <v>7.130724901</v>
      </c>
      <c s="5" r="K228"/>
      <c s="6" r="M228"/>
    </row>
    <row r="229">
      <c t="s" s="7" r="A229">
        <v>482</v>
      </c>
      <c s="7" r="B229">
        <v>200.0</v>
      </c>
      <c t="s" s="7" r="C229">
        <v>483</v>
      </c>
      <c s="7" r="D229">
        <v>0.94</v>
      </c>
      <c s="7" r="E229">
        <v>7.55</v>
      </c>
      <c t="str" s="7" r="F229">
        <f t="shared" si="1"/>
        <v>8.031914894</v>
      </c>
      <c s="5" r="K229"/>
      <c s="6" r="M229"/>
    </row>
    <row r="230">
      <c t="s" s="7" r="A230">
        <v>484</v>
      </c>
      <c s="7" r="B230">
        <v>201.0</v>
      </c>
      <c t="s" s="7" r="C230">
        <v>485</v>
      </c>
      <c s="7" r="D230">
        <v>8.36</v>
      </c>
      <c s="7" r="E230">
        <v>58.7</v>
      </c>
      <c t="str" s="7" r="F230">
        <f t="shared" si="1"/>
        <v>7.0215311</v>
      </c>
      <c s="5" r="K230"/>
      <c s="6" r="M230"/>
    </row>
    <row r="231">
      <c t="s" s="7" r="A231">
        <v>486</v>
      </c>
      <c s="7" r="B231">
        <v>202.0</v>
      </c>
      <c t="s" s="7" r="C231">
        <v>487</v>
      </c>
      <c s="7" r="D231">
        <v>3.8</v>
      </c>
      <c s="7" r="E231">
        <v>30.3</v>
      </c>
      <c t="str" s="7" r="F231">
        <f t="shared" si="1"/>
        <v>7.973684211</v>
      </c>
      <c s="5" r="K231"/>
      <c s="6" r="M231"/>
    </row>
    <row r="232">
      <c t="s" s="7" r="A232">
        <v>488</v>
      </c>
      <c s="7" r="B232">
        <v>203.0</v>
      </c>
      <c t="s" s="7" r="C232">
        <v>489</v>
      </c>
      <c s="7" r="D232">
        <v>33.21</v>
      </c>
      <c s="7" r="E232">
        <v>235.0</v>
      </c>
      <c t="str" s="7" r="F232">
        <f t="shared" si="1"/>
        <v>7.076181873</v>
      </c>
      <c s="5" r="K232"/>
      <c s="6" r="M232"/>
    </row>
    <row r="233">
      <c t="s" s="7" r="A233">
        <v>490</v>
      </c>
      <c s="7" r="B233">
        <v>204.0</v>
      </c>
      <c t="s" s="7" r="C233">
        <v>491</v>
      </c>
      <c s="7" r="D233">
        <v>0.66</v>
      </c>
      <c s="7" r="E233">
        <v>1.13</v>
      </c>
      <c t="str" s="7" r="F233">
        <f t="shared" si="1"/>
        <v>1.712121212</v>
      </c>
      <c s="5" r="K233"/>
      <c s="6" r="M233"/>
    </row>
    <row r="234">
      <c t="s" s="7" r="A234">
        <v>492</v>
      </c>
      <c s="7" r="B234">
        <v>205.0</v>
      </c>
      <c t="s" s="7" r="C234">
        <v>493</v>
      </c>
      <c s="7" r="D234">
        <v>8.24</v>
      </c>
      <c s="7" r="E234">
        <v>58.8</v>
      </c>
      <c t="str" s="7" r="F234">
        <f t="shared" si="1"/>
        <v>7.13592233</v>
      </c>
      <c s="5" r="K234"/>
      <c s="6" r="M234"/>
    </row>
    <row r="235">
      <c t="s" s="7" r="A235">
        <v>494</v>
      </c>
      <c s="7" r="B235">
        <v>206.0</v>
      </c>
      <c t="s" s="7" r="C235">
        <v>495</v>
      </c>
      <c s="7" r="D235">
        <v>3.44</v>
      </c>
      <c s="7" r="E235">
        <v>4.85</v>
      </c>
      <c t="str" s="7" r="F235">
        <f t="shared" si="1"/>
        <v>1.409883721</v>
      </c>
      <c s="5" r="K235"/>
      <c s="6" r="M235"/>
    </row>
    <row r="236">
      <c t="s" s="7" r="A236">
        <v>496</v>
      </c>
      <c s="7" r="B236">
        <v>207.0</v>
      </c>
      <c t="s" s="7" r="C236">
        <v>497</v>
      </c>
      <c s="7" r="D236">
        <v>32.99</v>
      </c>
      <c s="7" r="E236">
        <v>235.9</v>
      </c>
      <c t="str" s="7" r="F236">
        <f t="shared" si="1"/>
        <v>7.150651713</v>
      </c>
      <c s="5" r="K236"/>
      <c s="6" r="M236"/>
    </row>
    <row r="237">
      <c t="s" s="7" r="A237">
        <v>498</v>
      </c>
      <c s="7" r="B237">
        <v>208.0</v>
      </c>
      <c t="s" s="7" r="C237">
        <v>499</v>
      </c>
      <c s="7" r="D237">
        <v>0.66</v>
      </c>
      <c s="7" r="E237">
        <v>1.13</v>
      </c>
      <c t="str" s="7" r="F237">
        <f t="shared" si="1"/>
        <v>1.712121212</v>
      </c>
      <c s="5" r="K237"/>
      <c s="6" r="M237"/>
    </row>
    <row r="238">
      <c t="s" s="7" r="A238">
        <v>500</v>
      </c>
      <c s="7" r="B238">
        <v>209.0</v>
      </c>
      <c t="s" s="7" r="C238">
        <v>501</v>
      </c>
      <c s="7" r="D238">
        <v>8.29</v>
      </c>
      <c s="7" r="E238">
        <v>58.8</v>
      </c>
      <c t="str" s="7" r="F238">
        <f t="shared" si="1"/>
        <v>7.092882992</v>
      </c>
      <c s="5" r="K238"/>
      <c s="6" r="M238"/>
    </row>
    <row r="239">
      <c t="s" s="7" r="A239">
        <v>502</v>
      </c>
      <c s="7" r="B239">
        <v>210.0</v>
      </c>
      <c t="s" s="7" r="C239">
        <v>503</v>
      </c>
      <c s="7" r="D239">
        <v>3.44</v>
      </c>
      <c s="7" r="E239">
        <v>4.84</v>
      </c>
      <c t="str" s="7" r="F239">
        <f t="shared" si="1"/>
        <v>1.406976744</v>
      </c>
      <c s="5" r="K239"/>
      <c s="6" r="M239"/>
    </row>
    <row r="240">
      <c t="s" s="7" r="A240">
        <v>504</v>
      </c>
      <c s="7" r="B240">
        <v>211.0</v>
      </c>
      <c t="s" s="7" r="C240">
        <v>505</v>
      </c>
      <c s="7" r="D240">
        <v>33.16</v>
      </c>
      <c s="7" r="E240">
        <v>235.7</v>
      </c>
      <c t="str" s="7" r="F240">
        <f t="shared" si="1"/>
        <v>7.107961399</v>
      </c>
      <c s="5" r="K240"/>
      <c s="6" r="M240"/>
    </row>
    <row r="241">
      <c t="s" s="7" r="A241">
        <v>506</v>
      </c>
      <c s="7" r="B241">
        <v>212.0</v>
      </c>
      <c t="s" s="7" r="C241">
        <v>507</v>
      </c>
      <c s="7" r="D241">
        <v>0.73</v>
      </c>
      <c s="7" r="E241">
        <v>1.14</v>
      </c>
      <c t="str" s="7" r="F241">
        <f t="shared" si="1"/>
        <v>1.561643836</v>
      </c>
      <c s="5" r="K241"/>
      <c s="6" r="M241"/>
    </row>
    <row r="242">
      <c t="s" s="7" r="A242">
        <v>508</v>
      </c>
      <c s="7" r="B242">
        <v>213.0</v>
      </c>
      <c t="s" s="7" r="C242">
        <v>509</v>
      </c>
      <c s="7" r="D242">
        <v>8.04</v>
      </c>
      <c s="7" r="E242">
        <v>58.7</v>
      </c>
      <c t="str" s="7" r="F242">
        <f t="shared" si="1"/>
        <v>7.300995025</v>
      </c>
      <c s="5" r="K242"/>
      <c s="6" r="M242"/>
    </row>
    <row r="243">
      <c t="s" s="7" r="A243">
        <v>510</v>
      </c>
      <c s="7" r="B243">
        <v>214.0</v>
      </c>
      <c t="s" s="7" r="C243">
        <v>511</v>
      </c>
      <c s="7" r="D243">
        <v>6.11</v>
      </c>
      <c s="7" r="E243">
        <v>5.0</v>
      </c>
      <c t="str" s="7" r="F243">
        <f t="shared" si="1"/>
        <v>0.8183306056</v>
      </c>
      <c s="5" r="K243"/>
      <c s="6" r="M243"/>
    </row>
    <row r="244">
      <c t="s" s="7" r="A244">
        <v>512</v>
      </c>
      <c s="7" r="B244">
        <v>215.0</v>
      </c>
      <c t="s" s="7" r="C244">
        <v>513</v>
      </c>
      <c s="7" r="D244">
        <v>32.09</v>
      </c>
      <c s="7" r="E244">
        <v>234.8</v>
      </c>
      <c t="str" s="7" r="F244">
        <f t="shared" si="1"/>
        <v>7.316921159</v>
      </c>
      <c s="5" r="K244"/>
      <c s="6" r="M244"/>
    </row>
    <row r="245">
      <c t="s" s="7" r="A245">
        <v>514</v>
      </c>
      <c s="7" r="B245">
        <v>216.0</v>
      </c>
      <c t="s" s="7" r="C245">
        <v>515</v>
      </c>
      <c s="7" r="D245">
        <v>0.85</v>
      </c>
      <c s="7" r="E245">
        <v>1.89</v>
      </c>
      <c t="str" s="7" r="F245">
        <f t="shared" si="1"/>
        <v>2.223529412</v>
      </c>
      <c s="5" r="K245"/>
      <c s="6" r="M245"/>
    </row>
    <row r="246">
      <c t="s" s="7" r="A246">
        <v>516</v>
      </c>
      <c s="7" r="B246">
        <v>217.0</v>
      </c>
      <c t="s" s="7" r="C246">
        <v>517</v>
      </c>
      <c s="7" r="D246">
        <v>2.95</v>
      </c>
      <c s="7" r="E246">
        <v>2.26</v>
      </c>
      <c t="str" s="7" r="F246">
        <f t="shared" si="1"/>
        <v>0.7661016949</v>
      </c>
      <c s="5" r="K246"/>
      <c s="6" r="M246"/>
    </row>
    <row r="247">
      <c t="s" s="7" r="A247">
        <v>518</v>
      </c>
      <c s="7" r="B247">
        <v>218.0</v>
      </c>
      <c t="s" s="7" r="C247">
        <v>519</v>
      </c>
      <c s="7" r="D247">
        <v>6.0</v>
      </c>
      <c s="7" r="E247">
        <v>7.53</v>
      </c>
      <c t="str" s="7" r="F247">
        <f t="shared" si="1"/>
        <v>1.255</v>
      </c>
      <c s="5" r="K247"/>
      <c s="6" r="M247"/>
    </row>
    <row r="248">
      <c t="s" s="7" r="A248">
        <v>520</v>
      </c>
      <c s="7" r="B248">
        <v>219.0</v>
      </c>
      <c t="s" s="7" r="C248">
        <v>521</v>
      </c>
      <c s="7" r="D248">
        <v>11.79</v>
      </c>
      <c s="7" r="E248">
        <v>9.21</v>
      </c>
      <c t="str" s="7" r="F248">
        <f t="shared" si="1"/>
        <v>0.7811704835</v>
      </c>
      <c s="5" r="K248"/>
      <c s="6" r="M248"/>
    </row>
    <row r="249">
      <c t="s" s="7" r="A249">
        <v>522</v>
      </c>
      <c s="7" r="B249">
        <v>220.0</v>
      </c>
      <c t="s" s="7" r="C249">
        <v>523</v>
      </c>
      <c s="7" r="D249">
        <v>2.54</v>
      </c>
      <c s="7" r="E249">
        <v>1.74</v>
      </c>
      <c t="str" s="7" r="F249">
        <f t="shared" si="1"/>
        <v>0.6850393701</v>
      </c>
      <c s="5" r="K249"/>
      <c s="6" r="M249"/>
    </row>
    <row r="250">
      <c t="s" s="7" r="A250">
        <v>524</v>
      </c>
      <c s="7" r="B250">
        <v>221.0</v>
      </c>
      <c t="s" s="7" r="C250">
        <v>525</v>
      </c>
      <c s="7" r="D250">
        <v>2.96</v>
      </c>
      <c s="7" r="E250">
        <v>2.0</v>
      </c>
      <c t="str" s="7" r="F250">
        <f t="shared" si="1"/>
        <v>0.6756756757</v>
      </c>
      <c s="5" r="K250"/>
      <c s="6" r="M250"/>
    </row>
    <row r="251">
      <c t="s" s="7" r="A251">
        <v>526</v>
      </c>
      <c s="7" r="B251">
        <v>222.0</v>
      </c>
      <c t="s" s="7" r="C251">
        <v>527</v>
      </c>
      <c s="7" r="D251">
        <v>11.03</v>
      </c>
      <c s="7" r="E251">
        <v>7.63</v>
      </c>
      <c t="str" s="7" r="F251">
        <f t="shared" si="1"/>
        <v>0.6917497733</v>
      </c>
      <c s="5" r="K251"/>
      <c s="6" r="M251"/>
    </row>
    <row r="252">
      <c t="s" s="7" r="A252">
        <v>528</v>
      </c>
      <c s="7" r="B252">
        <v>223.0</v>
      </c>
      <c t="s" s="7" r="C252">
        <v>529</v>
      </c>
      <c s="7" r="D252">
        <v>12.06</v>
      </c>
      <c s="7" r="E252">
        <v>8.0</v>
      </c>
      <c t="str" s="7" r="F252">
        <f t="shared" si="1"/>
        <v>0.6633499171</v>
      </c>
      <c s="5" r="K252"/>
      <c s="6" r="M252"/>
    </row>
    <row r="253">
      <c t="s" s="7" r="A253">
        <v>530</v>
      </c>
      <c s="7" r="B253">
        <v>224.0</v>
      </c>
      <c t="s" s="7" r="C253">
        <v>531</v>
      </c>
      <c s="7" r="D253">
        <v>0.95</v>
      </c>
      <c s="7" r="E253">
        <v>1.93</v>
      </c>
      <c t="str" s="7" r="F253">
        <f t="shared" si="1"/>
        <v>2.031578947</v>
      </c>
      <c s="5" r="K253"/>
      <c s="6" r="M253"/>
    </row>
    <row r="254">
      <c t="s" s="7" r="A254">
        <v>532</v>
      </c>
      <c s="7" r="B254">
        <v>225.0</v>
      </c>
      <c t="s" s="7" r="C254">
        <v>533</v>
      </c>
      <c s="7" r="D254">
        <v>8.25</v>
      </c>
      <c s="7" r="E254">
        <v>58.5</v>
      </c>
      <c t="str" s="7" r="F254">
        <f t="shared" si="1"/>
        <v>7.090909091</v>
      </c>
      <c s="5" r="K254"/>
      <c s="6" r="M254"/>
    </row>
    <row r="255">
      <c t="s" s="7" r="A255">
        <v>534</v>
      </c>
      <c s="7" r="B255">
        <v>226.0</v>
      </c>
      <c t="s" s="7" r="C255">
        <v>535</v>
      </c>
      <c s="7" r="D255">
        <v>3.86</v>
      </c>
      <c s="7" r="E255">
        <v>7.2</v>
      </c>
      <c t="str" s="7" r="F255">
        <f t="shared" si="1"/>
        <v>1.865284974</v>
      </c>
      <c s="5" r="K255"/>
      <c s="6" r="M255"/>
    </row>
    <row r="256">
      <c t="s" s="7" r="A256">
        <v>536</v>
      </c>
      <c s="7" r="B256">
        <v>227.0</v>
      </c>
      <c t="s" s="7" r="C256">
        <v>537</v>
      </c>
      <c s="7" r="D256">
        <v>32.97</v>
      </c>
      <c s="7" r="E256">
        <v>235.1</v>
      </c>
      <c t="str" s="7" r="F256">
        <f t="shared" si="1"/>
        <v>7.130724901</v>
      </c>
      <c s="5" r="K256"/>
      <c s="6" r="M256"/>
    </row>
    <row r="257">
      <c t="s" s="7" r="A257">
        <v>538</v>
      </c>
      <c s="7" r="B257">
        <v>228.0</v>
      </c>
      <c t="s" s="7" r="C257">
        <v>539</v>
      </c>
      <c s="7" r="D257">
        <v>0.12</v>
      </c>
      <c s="7" r="E257">
        <v>0.07</v>
      </c>
      <c t="str" s="7" r="F257">
        <f t="shared" si="1"/>
        <v>0.5833333333</v>
      </c>
      <c s="5" r="K257"/>
      <c s="6" r="M257"/>
    </row>
    <row r="258">
      <c t="s" s="7" r="A258">
        <v>540</v>
      </c>
      <c s="7" r="B258">
        <v>229.0</v>
      </c>
      <c t="s" s="7" r="C258">
        <v>541</v>
      </c>
      <c s="7" r="D258">
        <v>8.28</v>
      </c>
      <c s="7" r="E258">
        <v>58.5</v>
      </c>
      <c t="str" s="7" r="F258">
        <f t="shared" si="1"/>
        <v>7.065217391</v>
      </c>
      <c s="5" r="K258"/>
      <c s="6" r="M258"/>
    </row>
    <row r="259">
      <c t="s" s="7" r="A259">
        <v>542</v>
      </c>
      <c s="7" r="B259">
        <v>230.0</v>
      </c>
      <c t="s" s="7" r="C259">
        <v>543</v>
      </c>
      <c s="7" r="D259">
        <v>1.8</v>
      </c>
      <c s="7" r="E259">
        <v>0.65</v>
      </c>
      <c t="str" s="7" r="F259">
        <f t="shared" si="1"/>
        <v>0.3611111111</v>
      </c>
      <c s="5" r="K259"/>
      <c s="6" r="M259"/>
    </row>
    <row r="260">
      <c t="s" s="7" r="A260">
        <v>544</v>
      </c>
      <c s="7" r="B260">
        <v>231.0</v>
      </c>
      <c t="s" s="7" r="C260">
        <v>545</v>
      </c>
      <c s="7" r="D260">
        <v>33.11</v>
      </c>
      <c s="7" r="E260">
        <v>234.5</v>
      </c>
      <c t="str" s="7" r="F260">
        <f t="shared" si="1"/>
        <v>7.082452431</v>
      </c>
      <c s="5" r="K260"/>
      <c s="6" r="M260"/>
    </row>
    <row r="261">
      <c t="s" s="7" r="A261">
        <v>546</v>
      </c>
      <c s="7" r="B261">
        <v>232.0</v>
      </c>
      <c t="s" s="7" r="C261">
        <v>547</v>
      </c>
      <c s="7" r="D261">
        <v>0.96</v>
      </c>
      <c s="7" r="E261">
        <v>1.7</v>
      </c>
      <c t="str" s="7" r="F261">
        <f t="shared" si="1"/>
        <v>1.770833333</v>
      </c>
      <c s="5" r="K261"/>
      <c s="6" r="M261"/>
    </row>
    <row r="262">
      <c t="s" s="7" r="A262">
        <v>548</v>
      </c>
      <c s="7" r="B262">
        <v>233.0</v>
      </c>
      <c t="s" s="7" r="C262">
        <v>549</v>
      </c>
      <c s="7" r="D262">
        <v>8.23</v>
      </c>
      <c s="7" r="E262">
        <v>58.8</v>
      </c>
      <c t="str" s="7" r="F262">
        <f t="shared" si="1"/>
        <v>7.144592953</v>
      </c>
      <c s="5" r="K262"/>
      <c s="6" r="M262"/>
    </row>
    <row r="263">
      <c t="s" s="7" r="A263">
        <v>550</v>
      </c>
      <c s="7" r="B263">
        <v>234.0</v>
      </c>
      <c t="s" s="7" r="C263">
        <v>551</v>
      </c>
      <c s="7" r="D263">
        <v>3.95</v>
      </c>
      <c s="7" r="E263">
        <v>6.64</v>
      </c>
      <c t="str" s="7" r="F263">
        <f t="shared" si="1"/>
        <v>1.681012658</v>
      </c>
      <c s="5" r="K263"/>
      <c s="6" r="M263"/>
    </row>
    <row r="264">
      <c t="s" s="7" r="A264">
        <v>552</v>
      </c>
      <c s="7" r="B264">
        <v>235.0</v>
      </c>
      <c t="s" s="7" r="C264">
        <v>553</v>
      </c>
      <c s="7" r="D264">
        <v>32.93</v>
      </c>
      <c s="7" r="E264">
        <v>235.7</v>
      </c>
      <c t="str" s="7" r="F264">
        <f t="shared" si="1"/>
        <v>7.157607045</v>
      </c>
      <c s="5" r="K264"/>
      <c s="6" r="M264"/>
    </row>
    <row r="265">
      <c t="s" s="7" r="A265">
        <v>554</v>
      </c>
      <c s="7" r="B265">
        <v>236.0</v>
      </c>
      <c t="s" s="7" r="C265">
        <v>555</v>
      </c>
      <c s="7" r="D265">
        <v>0.72</v>
      </c>
      <c s="7" r="E265">
        <v>1.14</v>
      </c>
      <c t="str" s="7" r="F265">
        <f t="shared" si="1"/>
        <v>1.583333333</v>
      </c>
      <c s="5" r="K265"/>
      <c s="6" r="M265"/>
    </row>
    <row r="266">
      <c t="s" s="7" r="A266">
        <v>556</v>
      </c>
      <c s="7" r="B266">
        <v>237.0</v>
      </c>
      <c t="s" s="7" r="C266">
        <v>557</v>
      </c>
      <c s="7" r="D266">
        <v>8.28</v>
      </c>
      <c s="7" r="E266">
        <v>58.8</v>
      </c>
      <c t="str" s="7" r="F266">
        <f t="shared" si="1"/>
        <v>7.101449275</v>
      </c>
      <c s="5" r="K266"/>
      <c s="6" r="M266"/>
    </row>
    <row r="267">
      <c t="s" s="7" r="A267">
        <v>558</v>
      </c>
      <c s="7" r="B267">
        <v>238.0</v>
      </c>
      <c t="s" s="7" r="C267">
        <v>559</v>
      </c>
      <c s="7" r="D267">
        <v>3.43</v>
      </c>
      <c s="7" r="E267">
        <v>4.87</v>
      </c>
      <c t="str" s="7" r="F267">
        <f t="shared" si="1"/>
        <v>1.419825073</v>
      </c>
      <c s="5" r="K267"/>
      <c s="6" r="M267"/>
    </row>
    <row r="268">
      <c t="s" s="7" r="A268">
        <v>560</v>
      </c>
      <c s="7" r="B268">
        <v>239.0</v>
      </c>
      <c t="s" s="7" r="C268">
        <v>561</v>
      </c>
      <c s="7" r="D268">
        <v>33.1</v>
      </c>
      <c s="7" r="E268">
        <v>235.5</v>
      </c>
      <c t="str" s="7" r="F268">
        <f t="shared" si="1"/>
        <v>7.114803625</v>
      </c>
      <c s="5" r="K268"/>
      <c s="6" r="M268"/>
    </row>
    <row r="269">
      <c t="s" s="7" r="A269">
        <v>562</v>
      </c>
      <c s="7" r="B269">
        <v>240.0</v>
      </c>
      <c t="s" s="7" r="C269">
        <v>563</v>
      </c>
      <c s="7" r="D269">
        <v>0.73</v>
      </c>
      <c s="7" r="E269">
        <v>1.14</v>
      </c>
      <c t="str" s="7" r="F269">
        <f t="shared" si="1"/>
        <v>1.561643836</v>
      </c>
      <c s="5" r="K269"/>
      <c s="6" r="M269"/>
    </row>
    <row r="270">
      <c t="s" s="7" r="A270">
        <v>564</v>
      </c>
      <c s="7" r="B270">
        <v>241.0</v>
      </c>
      <c t="s" s="7" r="C270">
        <v>565</v>
      </c>
      <c s="7" r="D270">
        <v>8.08</v>
      </c>
      <c s="7" r="E270">
        <v>58.6</v>
      </c>
      <c t="str" s="7" r="F270">
        <f t="shared" si="1"/>
        <v>7.252475248</v>
      </c>
      <c s="5" r="K270"/>
      <c s="6" r="M270"/>
    </row>
    <row r="271">
      <c t="s" s="7" r="A271">
        <v>566</v>
      </c>
      <c s="7" r="B271">
        <v>242.0</v>
      </c>
      <c t="s" s="7" r="C271">
        <v>567</v>
      </c>
      <c s="7" r="D271">
        <v>6.03</v>
      </c>
      <c s="7" r="E271">
        <v>4.96</v>
      </c>
      <c t="str" s="7" r="F271">
        <f t="shared" si="1"/>
        <v>0.8225538972</v>
      </c>
      <c s="5" r="K271"/>
      <c s="6" r="M271"/>
    </row>
    <row r="272">
      <c t="s" s="7" r="A272">
        <v>568</v>
      </c>
      <c s="7" r="B272">
        <v>243.0</v>
      </c>
      <c t="s" s="7" r="C272">
        <v>569</v>
      </c>
      <c s="7" r="D272">
        <v>32.05</v>
      </c>
      <c s="7" r="E272">
        <v>234.7</v>
      </c>
      <c t="str" s="7" r="F272">
        <f t="shared" si="1"/>
        <v>7.322932917</v>
      </c>
      <c s="5" r="K272"/>
      <c s="6" r="M272"/>
    </row>
    <row r="273">
      <c t="s" s="7" r="A273">
        <v>570</v>
      </c>
      <c s="7" r="B273">
        <v>244.0</v>
      </c>
      <c t="s" s="7" r="C273">
        <v>571</v>
      </c>
      <c s="7" r="D273">
        <v>0.84</v>
      </c>
      <c s="7" r="E273">
        <v>1.88</v>
      </c>
      <c t="str" s="7" r="F273">
        <f t="shared" si="1"/>
        <v>2.238095238</v>
      </c>
      <c s="5" r="K273"/>
      <c s="6" r="M273"/>
    </row>
    <row r="274">
      <c t="s" s="7" r="A274">
        <v>572</v>
      </c>
      <c s="7" r="B274">
        <v>245.0</v>
      </c>
      <c t="s" s="7" r="C274">
        <v>573</v>
      </c>
      <c s="7" r="D274">
        <v>2.95</v>
      </c>
      <c s="7" r="E274">
        <v>2.27</v>
      </c>
      <c t="str" s="7" r="F274">
        <f t="shared" si="1"/>
        <v>0.7694915254</v>
      </c>
      <c s="5" r="K274"/>
      <c s="6" r="M274"/>
    </row>
    <row r="275">
      <c t="s" s="7" r="A275">
        <v>574</v>
      </c>
      <c s="7" r="B275">
        <v>246.0</v>
      </c>
      <c t="s" s="7" r="C275">
        <v>575</v>
      </c>
      <c s="7" r="D275">
        <v>6.04</v>
      </c>
      <c s="7" r="E275">
        <v>7.51</v>
      </c>
      <c t="str" s="7" r="F275">
        <f t="shared" si="1"/>
        <v>1.243377483</v>
      </c>
      <c s="5" r="K275"/>
      <c s="6" r="M275"/>
    </row>
    <row r="276">
      <c t="s" s="7" r="A276">
        <v>576</v>
      </c>
      <c s="7" r="B276">
        <v>247.0</v>
      </c>
      <c t="s" s="7" r="C276">
        <v>577</v>
      </c>
      <c s="7" r="D276">
        <v>11.79</v>
      </c>
      <c s="7" r="E276">
        <v>9.24</v>
      </c>
      <c t="str" s="7" r="F276">
        <f t="shared" si="1"/>
        <v>0.7837150127</v>
      </c>
      <c s="5" r="K276"/>
      <c s="6" r="M276"/>
    </row>
    <row r="277">
      <c t="s" s="7" r="A277">
        <v>578</v>
      </c>
      <c s="7" r="B277">
        <v>248.0</v>
      </c>
      <c t="s" s="7" r="C277">
        <v>579</v>
      </c>
      <c s="7" r="D277">
        <v>2.54</v>
      </c>
      <c s="7" r="E277">
        <v>1.74</v>
      </c>
      <c t="str" s="7" r="F277">
        <f t="shared" si="1"/>
        <v>0.6850393701</v>
      </c>
      <c s="5" r="K277"/>
      <c s="6" r="M277"/>
    </row>
    <row r="278">
      <c t="s" s="7" r="A278">
        <v>580</v>
      </c>
      <c s="7" r="B278">
        <v>249.0</v>
      </c>
      <c t="s" s="7" r="C278">
        <v>581</v>
      </c>
      <c s="7" r="D278">
        <v>2.98</v>
      </c>
      <c s="7" r="E278">
        <v>2.0</v>
      </c>
      <c t="str" s="7" r="F278">
        <f t="shared" si="1"/>
        <v>0.6711409396</v>
      </c>
      <c s="5" r="K278"/>
      <c s="6" r="M278"/>
    </row>
    <row r="279">
      <c t="s" s="7" r="A279">
        <v>582</v>
      </c>
      <c s="7" r="B279">
        <v>250.0</v>
      </c>
      <c t="s" s="7" r="C279">
        <v>583</v>
      </c>
      <c s="7" r="D279">
        <v>10.98</v>
      </c>
      <c s="7" r="E279">
        <v>7.55</v>
      </c>
      <c t="str" s="7" r="F279">
        <f t="shared" si="1"/>
        <v>0.6876138434</v>
      </c>
      <c s="5" r="K279"/>
      <c s="6" r="M279"/>
    </row>
    <row r="280">
      <c t="s" s="7" r="A280">
        <v>584</v>
      </c>
      <c s="7" r="B280">
        <v>251.0</v>
      </c>
      <c t="s" s="7" r="C280">
        <v>585</v>
      </c>
      <c s="7" r="D280">
        <v>12.07</v>
      </c>
      <c s="7" r="E280">
        <v>8.0</v>
      </c>
      <c t="str" s="7" r="F280">
        <f t="shared" si="1"/>
        <v>0.6628003314</v>
      </c>
      <c s="5" r="K280"/>
      <c s="6" r="M280"/>
    </row>
    <row r="281">
      <c t="s" s="7" r="A281">
        <v>586</v>
      </c>
      <c s="7" r="B281">
        <v>252.0</v>
      </c>
      <c t="s" s="7" r="C281">
        <v>587</v>
      </c>
      <c s="7" r="D281">
        <v>1.1</v>
      </c>
      <c s="7" r="E281">
        <v>2.4</v>
      </c>
      <c t="str" s="7" r="F281">
        <f t="shared" si="1"/>
        <v>2.181818182</v>
      </c>
      <c s="5" r="K281"/>
      <c s="6" r="M281"/>
    </row>
    <row r="282">
      <c t="s" s="7" r="A282">
        <v>588</v>
      </c>
      <c s="7" r="B282">
        <v>253.0</v>
      </c>
      <c t="s" s="7" r="C282">
        <v>589</v>
      </c>
      <c s="7" r="D282">
        <v>8.24</v>
      </c>
      <c s="7" r="E282">
        <v>58.6</v>
      </c>
      <c t="str" s="7" r="F282">
        <f t="shared" si="1"/>
        <v>7.111650485</v>
      </c>
      <c s="5" r="K282"/>
      <c s="6" r="M282"/>
    </row>
    <row r="283">
      <c t="s" s="7" r="A283">
        <v>590</v>
      </c>
      <c s="7" r="B283">
        <v>254.0</v>
      </c>
      <c t="s" s="7" r="C283">
        <v>591</v>
      </c>
      <c s="7" r="D283">
        <v>4.42</v>
      </c>
      <c s="7" r="E283">
        <v>9.68</v>
      </c>
      <c t="str" s="7" r="F283">
        <f t="shared" si="1"/>
        <v>2.190045249</v>
      </c>
      <c s="5" r="K283"/>
      <c s="6" r="M283"/>
    </row>
    <row r="284">
      <c t="s" s="7" r="A284">
        <v>592</v>
      </c>
      <c s="7" r="B284">
        <v>255.0</v>
      </c>
      <c t="s" s="7" r="C284">
        <v>593</v>
      </c>
      <c s="7" r="D284">
        <v>32.91</v>
      </c>
      <c s="7" r="E284">
        <v>235.6</v>
      </c>
      <c t="str" s="7" r="F284">
        <f t="shared" si="1"/>
        <v>7.158918262</v>
      </c>
      <c s="5" r="K284"/>
      <c s="6" r="M284"/>
    </row>
    <row r="285">
      <c t="s" s="7" r="A285">
        <v>594</v>
      </c>
      <c s="7" r="B285">
        <v>256.0</v>
      </c>
      <c t="s" s="7" r="C285">
        <v>595</v>
      </c>
      <c s="7" r="D285">
        <v>1.1</v>
      </c>
      <c s="7" r="E285">
        <v>7.84</v>
      </c>
      <c t="str" s="7" r="F285">
        <f t="shared" si="1"/>
        <v>7.127272727</v>
      </c>
      <c s="5" r="K285"/>
      <c s="6" r="M285"/>
    </row>
    <row r="286">
      <c t="s" s="7" r="A286">
        <v>596</v>
      </c>
      <c s="7" r="B286">
        <v>257.0</v>
      </c>
      <c t="s" s="7" r="C286">
        <v>597</v>
      </c>
      <c s="7" r="D286">
        <v>8.31</v>
      </c>
      <c s="7" r="E286">
        <v>58.6</v>
      </c>
      <c t="str" s="7" r="F286">
        <f t="shared" si="1"/>
        <v>7.051744886</v>
      </c>
      <c s="5" r="K286"/>
      <c s="6" r="M286"/>
    </row>
    <row r="287">
      <c t="s" s="7" r="A287">
        <v>598</v>
      </c>
      <c s="7" r="B287">
        <v>258.0</v>
      </c>
      <c t="s" s="7" r="C287">
        <v>599</v>
      </c>
      <c s="7" r="D287">
        <v>4.42</v>
      </c>
      <c s="7" r="E287">
        <v>31.5</v>
      </c>
      <c t="str" s="7" r="F287">
        <f t="shared" si="1"/>
        <v>7.126696833</v>
      </c>
      <c s="5" r="K287"/>
      <c s="6" r="M287"/>
    </row>
    <row r="288">
      <c t="s" s="7" r="A288">
        <v>600</v>
      </c>
      <c s="7" r="B288">
        <v>259.0</v>
      </c>
      <c t="s" s="7" r="C288">
        <v>601</v>
      </c>
      <c s="7" r="D288">
        <v>33.11</v>
      </c>
      <c s="7" r="E288">
        <v>234.8</v>
      </c>
      <c t="str" s="7" r="F288">
        <f t="shared" si="1"/>
        <v>7.091513138</v>
      </c>
      <c s="5" r="K288"/>
      <c s="6" r="M288"/>
    </row>
    <row r="289">
      <c t="s" s="7" r="A289">
        <v>602</v>
      </c>
      <c s="7" r="B289">
        <v>260.0</v>
      </c>
      <c t="s" s="7" r="C289">
        <v>603</v>
      </c>
      <c s="7" r="D289">
        <v>0.31</v>
      </c>
      <c s="7" r="E289">
        <v>0.24</v>
      </c>
      <c t="str" s="7" r="F289">
        <f t="shared" si="1"/>
        <v>0.7741935484</v>
      </c>
      <c s="5" r="K289"/>
      <c s="6" r="M289"/>
    </row>
    <row r="290">
      <c t="s" s="7" r="A290">
        <v>604</v>
      </c>
      <c s="7" r="B290">
        <v>261.0</v>
      </c>
      <c t="s" s="7" r="C290">
        <v>605</v>
      </c>
      <c s="7" r="D290">
        <v>8.3</v>
      </c>
      <c s="7" r="E290">
        <v>59.5</v>
      </c>
      <c t="str" s="7" r="F290">
        <f t="shared" si="1"/>
        <v>7.168674699</v>
      </c>
      <c s="5" r="K290"/>
      <c s="6" r="M290"/>
    </row>
    <row r="291">
      <c t="s" s="7" r="A291">
        <v>606</v>
      </c>
      <c s="7" r="B291">
        <v>262.0</v>
      </c>
      <c t="s" s="7" r="C291">
        <v>607</v>
      </c>
      <c s="7" r="D291">
        <v>4.02</v>
      </c>
      <c s="7" r="E291">
        <v>1.71</v>
      </c>
      <c t="str" s="7" r="F291">
        <f t="shared" si="1"/>
        <v>0.4253731343</v>
      </c>
      <c s="5" r="K291"/>
      <c s="6" r="M291"/>
    </row>
    <row r="292">
      <c t="s" s="7" r="A292">
        <v>608</v>
      </c>
      <c s="7" r="B292">
        <v>263.0</v>
      </c>
      <c t="s" s="7" r="C292">
        <v>609</v>
      </c>
      <c s="7" r="D292">
        <v>32.95</v>
      </c>
      <c s="7" r="E292">
        <v>238.7</v>
      </c>
      <c t="str" s="7" r="F292">
        <f t="shared" si="1"/>
        <v>7.24430956</v>
      </c>
      <c s="5" r="K292"/>
      <c s="6" r="M292"/>
    </row>
    <row r="293">
      <c t="s" s="7" r="A293">
        <v>610</v>
      </c>
      <c s="7" r="B293">
        <v>264.0</v>
      </c>
      <c t="s" s="7" r="C293">
        <v>611</v>
      </c>
      <c s="7" r="D293">
        <v>0.96</v>
      </c>
      <c s="7" r="E293">
        <v>2.2</v>
      </c>
      <c t="str" s="7" r="F293">
        <f t="shared" si="1"/>
        <v>2.291666667</v>
      </c>
      <c s="5" r="K293"/>
      <c s="6" r="M293"/>
    </row>
    <row r="294">
      <c t="s" s="7" r="A294">
        <v>612</v>
      </c>
      <c s="7" r="B294">
        <v>265.0</v>
      </c>
      <c t="s" s="7" r="C294">
        <v>613</v>
      </c>
      <c s="7" r="D294">
        <v>8.32</v>
      </c>
      <c s="7" r="E294">
        <v>59.5</v>
      </c>
      <c t="str" s="7" r="F294">
        <f t="shared" si="1"/>
        <v>7.151442308</v>
      </c>
      <c s="5" r="K294"/>
      <c s="6" r="M294"/>
    </row>
    <row r="295">
      <c t="s" s="7" r="A295">
        <v>614</v>
      </c>
      <c s="7" r="B295">
        <v>266.0</v>
      </c>
      <c t="s" s="7" r="C295">
        <v>615</v>
      </c>
      <c s="7" r="D295">
        <v>4.45</v>
      </c>
      <c s="7" r="E295">
        <v>9.0</v>
      </c>
      <c t="str" s="7" r="F295">
        <f t="shared" si="1"/>
        <v>2.02247191</v>
      </c>
      <c s="5" r="K295"/>
      <c s="6" r="M295"/>
    </row>
    <row r="296">
      <c t="s" s="7" r="A296">
        <v>616</v>
      </c>
      <c s="7" r="B296">
        <v>267.0</v>
      </c>
      <c t="s" s="7" r="C296">
        <v>617</v>
      </c>
      <c s="7" r="D296">
        <v>33.13</v>
      </c>
      <c s="7" r="E296">
        <v>238.7</v>
      </c>
      <c t="str" s="7" r="F296">
        <f t="shared" si="1"/>
        <v>7.204950196</v>
      </c>
      <c s="5" r="K296"/>
      <c s="6" r="M296"/>
    </row>
    <row r="297">
      <c t="s" s="7" r="A297">
        <v>618</v>
      </c>
      <c s="7" r="B297">
        <v>268.0</v>
      </c>
      <c t="s" s="7" r="C297">
        <v>619</v>
      </c>
      <c s="7" r="D297">
        <v>1.09</v>
      </c>
      <c s="7" r="E297">
        <v>1.14</v>
      </c>
      <c t="str" s="7" r="F297">
        <f t="shared" si="1"/>
        <v>1.04587156</v>
      </c>
      <c s="5" r="K297"/>
      <c s="6" r="M297"/>
    </row>
    <row r="298">
      <c t="s" s="7" r="A298">
        <v>620</v>
      </c>
      <c s="7" r="B298">
        <v>269.0</v>
      </c>
      <c t="s" s="7" r="C298">
        <v>621</v>
      </c>
      <c s="7" r="D298">
        <v>8.02</v>
      </c>
      <c s="7" r="E298">
        <v>58.2</v>
      </c>
      <c t="str" s="7" r="F298">
        <f t="shared" si="1"/>
        <v>7.256857855</v>
      </c>
      <c s="5" r="K298"/>
      <c s="6" r="M298"/>
    </row>
    <row r="299">
      <c t="s" s="7" r="A299">
        <v>622</v>
      </c>
      <c s="7" r="B299">
        <v>270.0</v>
      </c>
      <c t="s" s="7" r="C299">
        <v>623</v>
      </c>
      <c s="7" r="D299">
        <v>6.68</v>
      </c>
      <c s="7" r="E299">
        <v>5.0</v>
      </c>
      <c t="str" s="7" r="F299">
        <f t="shared" si="1"/>
        <v>0.748502994</v>
      </c>
      <c s="5" r="K299"/>
      <c s="6" r="M299"/>
    </row>
    <row r="300">
      <c t="s" s="7" r="A300">
        <v>624</v>
      </c>
      <c s="7" r="B300">
        <v>271.0</v>
      </c>
      <c t="s" s="7" r="C300">
        <v>625</v>
      </c>
      <c s="7" r="D300">
        <v>32.06</v>
      </c>
      <c s="7" r="E300">
        <v>233.3</v>
      </c>
      <c t="str" s="7" r="F300">
        <f t="shared" si="1"/>
        <v>7.276980661</v>
      </c>
      <c s="5" r="K300"/>
      <c s="6" r="M300"/>
    </row>
    <row r="301">
      <c t="s" s="7" r="A301">
        <v>626</v>
      </c>
      <c s="7" r="B301">
        <v>272.0</v>
      </c>
      <c t="s" s="7" r="C301">
        <v>627</v>
      </c>
      <c s="7" r="D301">
        <v>1.01</v>
      </c>
      <c s="7" r="E301">
        <v>1.9</v>
      </c>
      <c t="str" s="7" r="F301">
        <f t="shared" si="1"/>
        <v>1.881188119</v>
      </c>
      <c s="5" r="K301"/>
      <c s="6" r="M301"/>
    </row>
    <row r="302">
      <c t="s" s="7" r="A302">
        <v>628</v>
      </c>
      <c s="7" r="B302">
        <v>273.0</v>
      </c>
      <c t="s" s="7" r="C302">
        <v>629</v>
      </c>
      <c s="7" r="D302">
        <v>2.95</v>
      </c>
      <c s="7" r="E302">
        <v>2.4</v>
      </c>
      <c t="str" s="7" r="F302">
        <f t="shared" si="1"/>
        <v>0.813559322</v>
      </c>
      <c s="5" r="K302"/>
      <c s="6" r="M302"/>
    </row>
    <row r="303">
      <c t="s" s="7" r="A303">
        <v>630</v>
      </c>
      <c s="7" r="B303">
        <v>274.0</v>
      </c>
      <c t="s" s="7" r="C303">
        <v>631</v>
      </c>
      <c s="7" r="D303">
        <v>6.64</v>
      </c>
      <c s="7" r="E303">
        <v>7.58</v>
      </c>
      <c t="str" s="7" r="F303">
        <f t="shared" si="1"/>
        <v>1.141566265</v>
      </c>
      <c s="5" r="K303"/>
      <c s="6" r="M303"/>
    </row>
    <row r="304">
      <c t="s" s="7" r="A304">
        <v>632</v>
      </c>
      <c s="7" r="B304">
        <v>275.0</v>
      </c>
      <c t="s" s="7" r="C304">
        <v>633</v>
      </c>
      <c s="7" r="D304">
        <v>11.81</v>
      </c>
      <c s="7" r="E304">
        <v>9.72</v>
      </c>
      <c t="str" s="7" r="F304">
        <f t="shared" si="1"/>
        <v>0.8230313294</v>
      </c>
      <c s="5" r="K304"/>
      <c s="6" r="M304"/>
    </row>
    <row r="305">
      <c t="s" s="7" r="A305">
        <v>634</v>
      </c>
      <c s="7" r="B305">
        <v>276.0</v>
      </c>
      <c t="s" s="7" r="C305">
        <v>635</v>
      </c>
      <c s="7" r="D305">
        <v>2.81</v>
      </c>
      <c s="7" r="E305">
        <v>1.88</v>
      </c>
      <c t="str" s="7" r="F305">
        <f t="shared" si="1"/>
        <v>0.6690391459</v>
      </c>
      <c s="5" r="K305"/>
      <c s="6" r="M305"/>
    </row>
    <row r="306">
      <c t="s" s="7" r="A306">
        <v>636</v>
      </c>
      <c s="7" r="B306">
        <v>277.0</v>
      </c>
      <c t="s" s="7" r="C306">
        <v>637</v>
      </c>
      <c s="7" r="D306">
        <v>3.02</v>
      </c>
      <c s="7" r="E306">
        <v>2.0</v>
      </c>
      <c t="str" s="7" r="F306">
        <f t="shared" si="1"/>
        <v>0.6622516556</v>
      </c>
      <c s="5" r="K306"/>
      <c s="6" r="M306"/>
    </row>
    <row r="307">
      <c t="s" s="7" r="A307">
        <v>638</v>
      </c>
      <c s="7" r="B307">
        <v>278.0</v>
      </c>
      <c t="s" s="7" r="C307">
        <v>639</v>
      </c>
      <c s="7" r="D307">
        <v>11.48</v>
      </c>
      <c s="7" r="E307">
        <v>8.0</v>
      </c>
      <c t="str" s="7" r="F307">
        <f t="shared" si="1"/>
        <v>0.6968641115</v>
      </c>
      <c s="5" r="K307"/>
      <c s="6" r="M307"/>
    </row>
    <row r="308">
      <c t="s" s="7" r="A308">
        <v>640</v>
      </c>
      <c s="7" r="B308">
        <v>279.0</v>
      </c>
      <c t="s" s="7" r="C308">
        <v>641</v>
      </c>
      <c s="7" r="D308">
        <v>12.5</v>
      </c>
      <c s="7" r="E308">
        <v>8.47</v>
      </c>
      <c t="str" s="7" r="F308">
        <f t="shared" si="1"/>
        <v>0.6776</v>
      </c>
      <c s="5" r="K308"/>
      <c s="6" r="M308"/>
    </row>
    <row r="309">
      <c t="s" s="7" r="A309">
        <v>642</v>
      </c>
      <c s="7" r="B309">
        <v>280.0</v>
      </c>
      <c t="s" s="7" r="C309">
        <v>643</v>
      </c>
      <c s="7" r="D309">
        <v>0.94</v>
      </c>
      <c s="7" r="E309">
        <v>2.38</v>
      </c>
      <c t="str" s="7" r="F309">
        <f t="shared" si="1"/>
        <v>2.531914894</v>
      </c>
      <c s="5" r="K309"/>
      <c s="6" r="M309"/>
    </row>
    <row r="310">
      <c t="s" s="7" r="A310">
        <v>644</v>
      </c>
      <c s="7" r="B310">
        <v>281.0</v>
      </c>
      <c t="s" s="7" r="C310">
        <v>645</v>
      </c>
      <c s="7" r="D310">
        <v>8.23</v>
      </c>
      <c s="7" r="E310">
        <v>58.7</v>
      </c>
      <c t="str" s="7" r="F310">
        <f t="shared" si="1"/>
        <v>7.132442284</v>
      </c>
      <c s="5" r="K310"/>
      <c s="6" r="M310"/>
    </row>
    <row r="311">
      <c t="s" s="7" r="A311">
        <v>646</v>
      </c>
      <c s="7" r="B311">
        <v>282.0</v>
      </c>
      <c t="s" s="7" r="C311">
        <v>647</v>
      </c>
      <c s="7" r="D311">
        <v>3.83</v>
      </c>
      <c s="7" r="E311">
        <v>9.68</v>
      </c>
      <c t="str" s="7" r="F311">
        <f t="shared" si="1"/>
        <v>2.527415144</v>
      </c>
      <c s="5" r="K311"/>
      <c s="6" r="M311"/>
    </row>
    <row r="312">
      <c t="s" s="7" r="A312">
        <v>648</v>
      </c>
      <c s="7" r="B312">
        <v>283.0</v>
      </c>
      <c t="s" s="7" r="C312">
        <v>649</v>
      </c>
      <c s="7" r="D312">
        <v>32.92</v>
      </c>
      <c s="7" r="E312">
        <v>235.2</v>
      </c>
      <c t="str" s="7" r="F312">
        <f t="shared" si="1"/>
        <v>7.144592953</v>
      </c>
      <c s="5" r="K312"/>
      <c s="6" r="M312"/>
    </row>
    <row r="313">
      <c t="s" s="7" r="A313">
        <v>650</v>
      </c>
      <c s="7" r="B313">
        <v>284.0</v>
      </c>
      <c t="s" s="7" r="C313">
        <v>651</v>
      </c>
      <c s="7" r="D313">
        <v>6.87</v>
      </c>
      <c s="7" r="E313">
        <v>9.39</v>
      </c>
      <c t="str" s="7" r="F313">
        <f t="shared" si="1"/>
        <v>1.366812227</v>
      </c>
      <c s="5" r="K313"/>
      <c s="6" r="M313"/>
    </row>
    <row r="314">
      <c t="s" s="7" r="A314">
        <v>652</v>
      </c>
      <c s="7" r="B314">
        <v>285.0</v>
      </c>
      <c t="s" s="7" r="C314">
        <v>653</v>
      </c>
      <c s="7" r="D314">
        <v>8.28</v>
      </c>
      <c s="7" r="E314">
        <v>58.7</v>
      </c>
      <c t="str" s="7" r="F314">
        <f t="shared" si="1"/>
        <v>7.089371981</v>
      </c>
      <c s="5" r="K314"/>
      <c s="6" r="M314"/>
    </row>
    <row r="315">
      <c t="s" s="7" r="A315">
        <v>654</v>
      </c>
      <c s="7" r="B315">
        <v>286.0</v>
      </c>
      <c t="s" s="7" r="C315">
        <v>655</v>
      </c>
      <c s="7" r="D315">
        <v>27.5</v>
      </c>
      <c s="7" r="E315">
        <v>37.9</v>
      </c>
      <c t="str" s="7" r="F315">
        <f t="shared" si="1"/>
        <v>1.378181818</v>
      </c>
      <c s="5" r="K315"/>
      <c s="6" r="M315"/>
    </row>
    <row r="316">
      <c t="s" s="7" r="A316">
        <v>656</v>
      </c>
      <c s="7" r="B316">
        <v>287.0</v>
      </c>
      <c t="s" s="7" r="C316">
        <v>657</v>
      </c>
      <c s="7" r="D316">
        <v>33.17</v>
      </c>
      <c s="7" r="E316">
        <v>235.5</v>
      </c>
      <c t="str" s="7" r="F316">
        <f t="shared" si="1"/>
        <v>7.099788966</v>
      </c>
      <c s="5" r="K316"/>
      <c s="6" r="M316"/>
    </row>
    <row r="317">
      <c t="s" s="7" r="A317">
        <v>658</v>
      </c>
      <c s="7" r="B317">
        <v>288.0</v>
      </c>
      <c t="s" s="7" r="C317">
        <v>659</v>
      </c>
      <c s="7" r="D317">
        <v>0.96</v>
      </c>
      <c s="7" r="E317">
        <v>2.23</v>
      </c>
      <c t="str" s="7" r="F317">
        <f t="shared" si="1"/>
        <v>2.322916667</v>
      </c>
      <c s="5" r="K317"/>
      <c s="6" r="M317"/>
    </row>
    <row r="318">
      <c t="s" s="7" r="A318">
        <v>660</v>
      </c>
      <c s="7" r="B318">
        <v>289.0</v>
      </c>
      <c t="s" s="7" r="C318">
        <v>661</v>
      </c>
      <c s="7" r="D318">
        <v>8.28</v>
      </c>
      <c s="7" r="E318">
        <v>59.4</v>
      </c>
      <c t="str" s="7" r="F318">
        <f t="shared" si="1"/>
        <v>7.173913043</v>
      </c>
      <c s="5" r="K318"/>
      <c s="6" r="M318"/>
    </row>
    <row r="319">
      <c t="s" s="7" r="A319">
        <v>662</v>
      </c>
      <c s="7" r="B319">
        <v>290.0</v>
      </c>
      <c t="s" s="7" r="C319">
        <v>663</v>
      </c>
      <c s="7" r="D319">
        <v>4.51</v>
      </c>
      <c s="7" r="E319">
        <v>9.1</v>
      </c>
      <c t="str" s="7" r="F319">
        <f t="shared" si="1"/>
        <v>2.017738359</v>
      </c>
      <c s="5" r="K319"/>
      <c s="6" r="M319"/>
    </row>
    <row r="320">
      <c t="s" s="7" r="A320">
        <v>664</v>
      </c>
      <c s="7" r="B320">
        <v>291.0</v>
      </c>
      <c t="s" s="7" r="C320">
        <v>665</v>
      </c>
      <c s="7" r="D320">
        <v>32.99</v>
      </c>
      <c s="7" r="E320">
        <v>237.8</v>
      </c>
      <c t="str" s="7" r="F320">
        <f t="shared" si="1"/>
        <v>7.208244923</v>
      </c>
      <c s="5" r="K320"/>
      <c s="6" r="M320"/>
    </row>
    <row r="321">
      <c t="s" s="7" r="A321">
        <v>666</v>
      </c>
      <c s="7" r="B321">
        <v>292.0</v>
      </c>
      <c t="s" s="7" r="C321">
        <v>667</v>
      </c>
      <c s="7" r="D321">
        <v>0.31</v>
      </c>
      <c s="7" r="E321">
        <v>0.22</v>
      </c>
      <c t="str" s="7" r="F321">
        <f t="shared" si="1"/>
        <v>0.7096774194</v>
      </c>
      <c s="5" r="K321"/>
      <c s="6" r="M321"/>
    </row>
    <row r="322">
      <c t="s" s="7" r="A322">
        <v>668</v>
      </c>
      <c s="7" r="B322">
        <v>293.0</v>
      </c>
      <c t="s" s="7" r="C322">
        <v>669</v>
      </c>
      <c s="7" r="D322">
        <v>0.47</v>
      </c>
      <c s="7" r="E322">
        <v>61.0</v>
      </c>
      <c t="str" s="7" r="F322">
        <f t="shared" si="1"/>
        <v>129.787234</v>
      </c>
      <c s="5" r="K322"/>
      <c s="6" r="M322"/>
    </row>
    <row r="323">
      <c t="s" s="7" r="A323">
        <v>670</v>
      </c>
      <c s="7" r="B323">
        <v>294.0</v>
      </c>
      <c t="s" s="7" r="C323">
        <v>671</v>
      </c>
      <c s="7" r="D323">
        <v>4.07</v>
      </c>
      <c s="7" r="E323">
        <v>1.7</v>
      </c>
      <c t="str" s="7" r="F323">
        <f t="shared" si="1"/>
        <v>0.4176904177</v>
      </c>
      <c s="5" r="K323"/>
      <c s="6" r="M323"/>
    </row>
    <row r="324">
      <c t="s" s="7" r="A324">
        <v>672</v>
      </c>
      <c s="7" r="B324">
        <v>295.0</v>
      </c>
      <c t="s" s="7" r="C324">
        <v>673</v>
      </c>
      <c s="7" r="D324">
        <v>4.18</v>
      </c>
      <c s="7" r="E324">
        <v>244.2</v>
      </c>
      <c t="str" s="7" r="F324">
        <f t="shared" si="1"/>
        <v>58.42105263</v>
      </c>
      <c s="5" r="K324"/>
      <c s="6" r="M324"/>
    </row>
    <row r="325">
      <c t="s" s="7" r="A325">
        <v>674</v>
      </c>
      <c s="7" r="B325">
        <v>296.0</v>
      </c>
      <c t="s" s="7" r="C325">
        <v>675</v>
      </c>
      <c s="7" r="D325">
        <v>1.09</v>
      </c>
      <c s="7" r="E325">
        <v>1.16</v>
      </c>
      <c t="str" s="7" r="F325">
        <f t="shared" si="1"/>
        <v>1.064220183</v>
      </c>
      <c s="5" r="K325"/>
      <c s="6" r="M325"/>
    </row>
    <row r="326">
      <c t="s" s="7" r="A326">
        <v>676</v>
      </c>
      <c s="7" r="B326">
        <v>297.0</v>
      </c>
      <c t="s" s="7" r="C326">
        <v>677</v>
      </c>
      <c s="7" r="D326">
        <v>1.13</v>
      </c>
      <c s="7" r="E326">
        <v>59.2</v>
      </c>
      <c t="str" s="7" r="F326">
        <f t="shared" si="1"/>
        <v>52.38938053</v>
      </c>
      <c s="5" r="K326"/>
      <c s="6" r="M326"/>
    </row>
    <row r="327">
      <c t="s" s="7" r="A327">
        <v>678</v>
      </c>
      <c s="7" r="B327">
        <v>298.0</v>
      </c>
      <c t="s" s="7" r="C327">
        <v>679</v>
      </c>
      <c s="7" r="D327">
        <v>6.68</v>
      </c>
      <c s="7" r="E327">
        <v>5.0</v>
      </c>
      <c t="str" s="7" r="F327">
        <f t="shared" si="1"/>
        <v>0.748502994</v>
      </c>
      <c s="5" r="K327"/>
      <c s="6" r="M327"/>
    </row>
    <row r="328">
      <c t="s" s="7" r="A328">
        <v>680</v>
      </c>
      <c s="7" r="B328">
        <v>299.0</v>
      </c>
      <c t="s" s="7" r="C328">
        <v>681</v>
      </c>
      <c s="7" r="D328">
        <v>6.73</v>
      </c>
      <c s="7" r="E328">
        <v>237.2</v>
      </c>
      <c t="str" s="7" r="F328">
        <f t="shared" si="1"/>
        <v>35.24517088</v>
      </c>
      <c s="5" r="K328"/>
      <c s="6" r="M328"/>
    </row>
    <row r="329">
      <c t="s" s="7" r="A329">
        <v>682</v>
      </c>
      <c s="7" r="B329">
        <v>300.0</v>
      </c>
      <c t="s" s="7" r="C329">
        <v>683</v>
      </c>
      <c s="7" r="D329">
        <v>1.02</v>
      </c>
      <c s="7" r="E329">
        <v>1.89</v>
      </c>
      <c t="str" s="7" r="F329">
        <f t="shared" si="1"/>
        <v>1.852941176</v>
      </c>
      <c s="5" r="K329"/>
      <c s="6" r="M329"/>
    </row>
    <row r="330">
      <c t="s" s="7" r="A330">
        <v>684</v>
      </c>
      <c s="7" r="B330">
        <v>301.0</v>
      </c>
      <c t="s" s="7" r="C330">
        <v>685</v>
      </c>
      <c s="7" r="D330">
        <v>2.98</v>
      </c>
      <c s="7" r="E330">
        <v>2.39</v>
      </c>
      <c t="str" s="7" r="F330">
        <f t="shared" si="1"/>
        <v>0.8020134228</v>
      </c>
      <c s="5" r="K330"/>
      <c s="6" r="M330"/>
    </row>
    <row r="331">
      <c t="s" s="7" r="A331">
        <v>686</v>
      </c>
      <c s="7" r="B331">
        <v>302.0</v>
      </c>
      <c t="s" s="7" r="C331">
        <v>687</v>
      </c>
      <c s="7" r="D331">
        <v>6.68</v>
      </c>
      <c s="7" r="E331">
        <v>7.57</v>
      </c>
      <c t="str" s="7" r="F331">
        <f t="shared" si="1"/>
        <v>1.133233533</v>
      </c>
      <c s="5" r="K331"/>
      <c s="6" r="M331"/>
    </row>
    <row r="332">
      <c t="s" s="7" r="A332">
        <v>688</v>
      </c>
      <c s="7" r="B332">
        <v>303.0</v>
      </c>
      <c t="s" s="7" r="C332">
        <v>689</v>
      </c>
      <c s="7" r="D332">
        <v>11.84</v>
      </c>
      <c s="7" r="E332">
        <v>9.72</v>
      </c>
      <c t="str" s="7" r="F332">
        <f t="shared" si="1"/>
        <v>0.8209459459</v>
      </c>
      <c s="5" r="K332"/>
      <c s="6" r="M332"/>
    </row>
    <row r="333">
      <c t="s" s="7" r="A333">
        <v>690</v>
      </c>
      <c s="7" r="B333">
        <v>304.0</v>
      </c>
      <c t="s" s="7" r="C333">
        <v>691</v>
      </c>
      <c s="7" r="D333">
        <v>2.82</v>
      </c>
      <c s="7" r="E333">
        <v>1.87</v>
      </c>
      <c t="str" s="7" r="F333">
        <f t="shared" si="1"/>
        <v>0.6631205674</v>
      </c>
      <c s="5" r="K333"/>
      <c s="6" r="M333"/>
    </row>
    <row r="334">
      <c t="s" s="7" r="A334">
        <v>692</v>
      </c>
      <c s="7" r="B334">
        <v>305.0</v>
      </c>
      <c t="s" s="7" r="C334">
        <v>693</v>
      </c>
      <c s="7" r="D334">
        <v>3.01</v>
      </c>
      <c s="7" r="E334">
        <v>2.0</v>
      </c>
      <c t="str" s="7" r="F334">
        <f t="shared" si="1"/>
        <v>0.6644518272</v>
      </c>
      <c s="5" r="K334"/>
      <c s="6" r="M334"/>
    </row>
    <row r="335">
      <c t="s" s="7" r="A335">
        <v>694</v>
      </c>
      <c s="7" r="B335">
        <v>306.0</v>
      </c>
      <c t="s" s="7" r="C335">
        <v>695</v>
      </c>
      <c s="7" r="D335">
        <v>11.67</v>
      </c>
      <c s="7" r="E335">
        <v>8.0</v>
      </c>
      <c t="str" s="7" r="F335">
        <f t="shared" si="1"/>
        <v>0.6855184233</v>
      </c>
      <c s="5" r="K335"/>
      <c s="6" r="M335"/>
    </row>
    <row r="336">
      <c t="s" s="7" r="A336">
        <v>696</v>
      </c>
      <c s="7" r="B336">
        <v>307.0</v>
      </c>
      <c t="s" s="7" r="C336">
        <v>697</v>
      </c>
      <c s="7" r="D336">
        <v>12.53</v>
      </c>
      <c s="7" r="E336">
        <v>8.46</v>
      </c>
      <c t="str" s="7" r="F336">
        <f t="shared" si="1"/>
        <v>0.675179569</v>
      </c>
      <c s="5" r="K336"/>
      <c s="6" r="M336"/>
    </row>
    <row r="337">
      <c t="s" s="7" r="A337">
        <v>698</v>
      </c>
      <c s="7" r="B337">
        <v>308.0</v>
      </c>
      <c t="s" s="7" r="C337">
        <v>699</v>
      </c>
      <c s="7" r="D337">
        <v>0.99</v>
      </c>
      <c s="7" r="E337">
        <v>1.38</v>
      </c>
      <c t="str" s="7" r="F337">
        <f t="shared" si="1"/>
        <v>1.393939394</v>
      </c>
      <c s="5" r="K337"/>
      <c s="6" r="M337"/>
    </row>
    <row r="338">
      <c t="s" s="7" r="A338">
        <v>700</v>
      </c>
      <c s="7" r="B338">
        <v>309.0</v>
      </c>
      <c t="s" s="7" r="C338">
        <v>701</v>
      </c>
      <c s="7" r="D338">
        <v>8.32</v>
      </c>
      <c s="7" r="E338">
        <v>58.6</v>
      </c>
      <c t="str" s="7" r="F338">
        <f t="shared" si="1"/>
        <v>7.043269231</v>
      </c>
      <c s="5" r="K338"/>
      <c s="6" r="M338"/>
    </row>
    <row r="339">
      <c t="s" s="7" r="A339">
        <v>702</v>
      </c>
      <c s="7" r="B339">
        <v>310.0</v>
      </c>
      <c t="s" s="7" r="C339">
        <v>703</v>
      </c>
      <c s="7" r="D339">
        <v>4.07</v>
      </c>
      <c s="7" r="E339">
        <v>5.52</v>
      </c>
      <c t="str" s="7" r="F339">
        <f t="shared" si="1"/>
        <v>1.356265356</v>
      </c>
      <c s="5" r="K339"/>
      <c s="6" r="M339"/>
    </row>
    <row r="340">
      <c t="s" s="7" r="A340">
        <v>704</v>
      </c>
      <c s="7" r="B340">
        <v>311.0</v>
      </c>
      <c t="s" s="7" r="C340">
        <v>705</v>
      </c>
      <c s="7" r="D340">
        <v>32.97</v>
      </c>
      <c s="7" r="E340">
        <v>234.5</v>
      </c>
      <c t="str" s="7" r="F340">
        <f t="shared" si="1"/>
        <v>7.112526539</v>
      </c>
      <c s="5" r="K340"/>
      <c s="6" r="M340"/>
    </row>
    <row r="341">
      <c t="s" s="7" r="A341">
        <v>706</v>
      </c>
      <c s="7" r="B341">
        <v>312.0</v>
      </c>
      <c t="s" s="7" r="C341">
        <v>707</v>
      </c>
      <c s="7" r="D341">
        <v>6.9</v>
      </c>
      <c s="7" r="E341">
        <v>8.74</v>
      </c>
      <c t="str" s="7" r="F341">
        <f t="shared" si="1"/>
        <v>1.266666667</v>
      </c>
      <c s="5" r="K341"/>
      <c s="6" r="M341"/>
    </row>
    <row r="342">
      <c t="s" s="7" r="A342">
        <v>708</v>
      </c>
      <c s="7" r="B342">
        <v>313.0</v>
      </c>
      <c t="s" s="7" r="C342">
        <v>709</v>
      </c>
      <c s="7" r="D342">
        <v>8.31</v>
      </c>
      <c s="7" r="E342">
        <v>58.6</v>
      </c>
      <c t="str" s="7" r="F342">
        <f t="shared" si="1"/>
        <v>7.051744886</v>
      </c>
      <c s="5" r="K342"/>
      <c s="6" r="M342"/>
    </row>
    <row r="343">
      <c t="s" s="7" r="A343">
        <v>710</v>
      </c>
      <c s="7" r="B343">
        <v>314.0</v>
      </c>
      <c t="s" s="7" r="C343">
        <v>711</v>
      </c>
      <c s="7" r="D343">
        <v>27.65</v>
      </c>
      <c s="7" r="E343">
        <v>35.0</v>
      </c>
      <c t="str" s="7" r="F343">
        <f t="shared" si="1"/>
        <v>1.265822785</v>
      </c>
      <c s="5" r="K343"/>
      <c s="6" r="M343"/>
    </row>
    <row r="344">
      <c t="s" s="7" r="A344">
        <v>712</v>
      </c>
      <c s="7" r="B344">
        <v>315.0</v>
      </c>
      <c t="s" s="7" r="C344">
        <v>713</v>
      </c>
      <c s="7" r="D344">
        <v>33.2</v>
      </c>
      <c s="7" r="E344">
        <v>235.1</v>
      </c>
      <c t="str" s="7" r="F344">
        <f t="shared" si="1"/>
        <v>7.081325301</v>
      </c>
      <c s="5" r="K344"/>
      <c s="6" r="M344"/>
    </row>
    <row r="345">
      <c t="s" s="7" r="A345">
        <v>714</v>
      </c>
      <c s="7" r="B345">
        <v>316.0</v>
      </c>
      <c t="s" s="7" r="C345">
        <v>715</v>
      </c>
      <c s="7" r="D345">
        <v>1.0</v>
      </c>
      <c s="7" r="E345">
        <v>1.39</v>
      </c>
      <c t="str" s="7" r="F345">
        <f t="shared" si="1"/>
        <v>1.39</v>
      </c>
      <c s="5" r="K345"/>
      <c s="6" r="M345"/>
    </row>
    <row r="346">
      <c t="s" s="7" r="A346">
        <v>716</v>
      </c>
      <c s="7" r="B346">
        <v>317.0</v>
      </c>
      <c t="s" s="7" r="C346">
        <v>717</v>
      </c>
      <c s="7" r="D346">
        <v>8.27</v>
      </c>
      <c s="7" r="E346">
        <v>59.0</v>
      </c>
      <c t="str" s="7" r="F346">
        <f t="shared" si="1"/>
        <v>7.134220073</v>
      </c>
      <c s="5" r="K346"/>
      <c s="6" r="M346"/>
    </row>
    <row r="347">
      <c t="s" s="7" r="A347">
        <v>718</v>
      </c>
      <c s="7" r="B347">
        <v>318.0</v>
      </c>
      <c t="s" s="7" r="C347">
        <v>719</v>
      </c>
      <c s="7" r="D347">
        <v>5.18</v>
      </c>
      <c s="7" r="E347">
        <v>5.71</v>
      </c>
      <c t="str" s="7" r="F347">
        <f t="shared" si="1"/>
        <v>1.102316602</v>
      </c>
      <c s="5" r="K347"/>
      <c s="6" r="M347"/>
    </row>
    <row r="348">
      <c t="s" s="7" r="A348">
        <v>720</v>
      </c>
      <c s="7" r="B348">
        <v>319.0</v>
      </c>
      <c t="s" s="7" r="C348">
        <v>721</v>
      </c>
      <c s="7" r="D348">
        <v>32.84</v>
      </c>
      <c s="7" r="E348">
        <v>236.7</v>
      </c>
      <c t="str" s="7" r="F348">
        <f t="shared" si="1"/>
        <v>7.207673569</v>
      </c>
      <c s="5" r="K348"/>
      <c s="6" r="M348"/>
    </row>
    <row r="349">
      <c t="s" s="7" r="A349">
        <v>722</v>
      </c>
      <c s="7" r="B349">
        <v>320.0</v>
      </c>
      <c t="s" s="7" r="C349">
        <v>723</v>
      </c>
      <c s="7" r="D349">
        <v>1.05</v>
      </c>
      <c s="7" r="E349">
        <v>1.65</v>
      </c>
      <c t="str" s="7" r="F349">
        <f t="shared" si="1"/>
        <v>1.571428571</v>
      </c>
      <c s="5" r="K349"/>
      <c s="6" r="M349"/>
    </row>
    <row r="350">
      <c t="s" s="7" r="A350">
        <v>724</v>
      </c>
      <c s="7" r="B350">
        <v>321.0</v>
      </c>
      <c t="s" s="7" r="C350">
        <v>725</v>
      </c>
      <c s="7" r="D350">
        <v>8.32</v>
      </c>
      <c s="7" r="E350">
        <v>58.9</v>
      </c>
      <c t="str" s="7" r="F350">
        <f t="shared" si="1"/>
        <v>7.079326923</v>
      </c>
      <c s="5" r="K350"/>
      <c s="6" r="M350"/>
    </row>
    <row r="351">
      <c t="s" s="7" r="A351">
        <v>726</v>
      </c>
      <c s="7" r="B351">
        <v>322.0</v>
      </c>
      <c t="s" s="7" r="C351">
        <v>727</v>
      </c>
      <c s="7" r="D351">
        <v>5.22</v>
      </c>
      <c s="7" r="E351">
        <v>6.71</v>
      </c>
      <c t="str" s="7" r="F351">
        <f t="shared" si="1"/>
        <v>1.285440613</v>
      </c>
      <c s="5" r="K351"/>
      <c s="6" r="M351"/>
    </row>
    <row r="352">
      <c t="s" s="7" r="A352">
        <v>728</v>
      </c>
      <c s="7" r="B352">
        <v>323.0</v>
      </c>
      <c t="s" s="7" r="C352">
        <v>729</v>
      </c>
      <c s="7" r="D352">
        <v>33.16</v>
      </c>
      <c s="7" r="E352">
        <v>236.1</v>
      </c>
      <c t="str" s="7" r="F352">
        <f t="shared" si="1"/>
        <v>7.120024125</v>
      </c>
      <c s="5" r="K352"/>
      <c s="6" r="M352"/>
    </row>
    <row r="353">
      <c t="s" s="7" r="A353">
        <v>730</v>
      </c>
      <c s="7" r="B353">
        <v>324.0</v>
      </c>
      <c t="s" s="7" r="C353">
        <v>731</v>
      </c>
      <c s="7" r="D353">
        <v>1.75</v>
      </c>
      <c s="7" r="E353">
        <v>0.61</v>
      </c>
      <c t="str" s="7" r="F353">
        <f t="shared" si="1"/>
        <v>0.3485714286</v>
      </c>
      <c s="5" r="K353"/>
      <c s="6" r="M353"/>
    </row>
    <row r="354">
      <c t="s" s="7" r="A354">
        <v>732</v>
      </c>
      <c s="7" r="B354">
        <v>325.0</v>
      </c>
      <c t="s" s="7" r="C354">
        <v>733</v>
      </c>
      <c s="7" r="D354">
        <v>6.42</v>
      </c>
      <c s="7" r="E354">
        <v>59.4</v>
      </c>
      <c t="str" s="7" r="F354">
        <f t="shared" si="1"/>
        <v>9.252336449</v>
      </c>
      <c s="5" r="K354"/>
      <c s="6" r="M354"/>
    </row>
    <row r="355">
      <c t="s" s="7" r="A355">
        <v>734</v>
      </c>
      <c s="7" r="B355">
        <v>326.0</v>
      </c>
      <c t="s" s="7" r="C355">
        <v>735</v>
      </c>
      <c s="7" r="D355">
        <v>7.81</v>
      </c>
      <c s="7" r="E355">
        <v>3.72</v>
      </c>
      <c t="str" s="7" r="F355">
        <f t="shared" si="1"/>
        <v>0.47631242</v>
      </c>
      <c s="5" r="K355"/>
      <c s="6" r="M355"/>
    </row>
    <row r="356">
      <c t="s" s="7" r="A356">
        <v>736</v>
      </c>
      <c s="7" r="B356">
        <v>327.0</v>
      </c>
      <c t="s" s="7" r="C356">
        <v>737</v>
      </c>
      <c s="7" r="D356">
        <v>25.81</v>
      </c>
      <c s="7" r="E356">
        <v>238.0</v>
      </c>
      <c t="str" s="7" r="F356">
        <f t="shared" si="1"/>
        <v>9.221232081</v>
      </c>
      <c s="5" r="K356"/>
      <c s="6" r="M356"/>
    </row>
    <row r="357">
      <c t="s" s="7" r="A357">
        <v>738</v>
      </c>
      <c s="7" r="B357">
        <v>328.0</v>
      </c>
      <c t="s" s="7" r="C357">
        <v>739</v>
      </c>
      <c s="7" r="D357">
        <v>1.91</v>
      </c>
      <c s="7" r="E357">
        <v>2.68</v>
      </c>
      <c t="str" s="7" r="F357">
        <f t="shared" si="1"/>
        <v>1.403141361</v>
      </c>
      <c s="5" r="K357"/>
      <c s="6" r="M357"/>
    </row>
    <row r="358">
      <c t="s" s="7" r="A358">
        <v>740</v>
      </c>
      <c s="7" r="B358">
        <v>329.0</v>
      </c>
      <c t="s" s="7" r="C358">
        <v>741</v>
      </c>
      <c s="7" r="D358">
        <v>4.29</v>
      </c>
      <c s="7" r="E358">
        <v>3.0</v>
      </c>
      <c t="str" s="7" r="F358">
        <f t="shared" si="1"/>
        <v>0.6993006993</v>
      </c>
      <c s="5" r="K358"/>
      <c s="6" r="M358"/>
    </row>
    <row r="359">
      <c t="s" s="7" r="A359">
        <v>742</v>
      </c>
      <c s="7" r="B359">
        <v>330.0</v>
      </c>
      <c t="s" s="7" r="C359">
        <v>743</v>
      </c>
      <c s="7" r="D359">
        <v>7.7</v>
      </c>
      <c s="7" r="E359">
        <v>10.9</v>
      </c>
      <c t="str" s="7" r="F359">
        <f t="shared" si="1"/>
        <v>1.415584416</v>
      </c>
      <c s="5" r="K359"/>
      <c s="6" r="M359"/>
    </row>
    <row r="360">
      <c t="s" s="7" r="A360">
        <v>744</v>
      </c>
      <c s="7" r="B360">
        <v>331.0</v>
      </c>
      <c t="s" s="7" r="C360">
        <v>745</v>
      </c>
      <c s="7" r="D360">
        <v>17.15</v>
      </c>
      <c s="7" r="E360">
        <v>11.45</v>
      </c>
      <c t="str" s="7" r="F360">
        <f t="shared" si="1"/>
        <v>0.667638484</v>
      </c>
      <c s="5" r="K360"/>
      <c s="6" r="M360"/>
    </row>
    <row r="361">
      <c t="s" s="7" r="A361">
        <v>746</v>
      </c>
      <c s="7" r="B361">
        <v>332.0</v>
      </c>
      <c t="s" s="7" r="C361">
        <v>747</v>
      </c>
      <c s="7" r="D361">
        <v>3.18</v>
      </c>
      <c s="7" r="E361">
        <v>2.17</v>
      </c>
      <c t="str" s="7" r="F361">
        <f t="shared" si="1"/>
        <v>0.6823899371</v>
      </c>
      <c s="5" r="K361"/>
      <c s="6" r="M361"/>
    </row>
    <row r="362">
      <c t="s" s="7" r="A362">
        <v>748</v>
      </c>
      <c s="7" r="B362">
        <v>333.0</v>
      </c>
      <c t="s" s="7" r="C362">
        <v>749</v>
      </c>
      <c s="7" r="D362">
        <v>3.29</v>
      </c>
      <c s="7" r="E362">
        <v>2.22</v>
      </c>
      <c t="str" s="7" r="F362">
        <f t="shared" si="1"/>
        <v>0.6747720365</v>
      </c>
      <c s="5" r="K362"/>
      <c s="6" r="M362"/>
    </row>
    <row r="363">
      <c t="s" s="7" r="A363">
        <v>750</v>
      </c>
      <c s="7" r="B363">
        <v>334.0</v>
      </c>
      <c t="s" s="7" r="C363">
        <v>751</v>
      </c>
      <c s="7" r="D363">
        <v>12.98</v>
      </c>
      <c s="7" r="E363">
        <v>9.0</v>
      </c>
      <c t="str" s="7" r="F363">
        <f t="shared" si="1"/>
        <v>0.6933744222</v>
      </c>
      <c s="5" r="K363"/>
      <c s="6" r="M363"/>
    </row>
    <row r="364">
      <c t="s" s="7" r="A364">
        <v>752</v>
      </c>
      <c s="7" r="B364">
        <v>335.0</v>
      </c>
      <c t="s" s="7" r="C364">
        <v>753</v>
      </c>
      <c s="7" r="D364">
        <v>13.22</v>
      </c>
      <c s="7" r="E364">
        <v>9.08</v>
      </c>
      <c t="str" s="7" r="F364">
        <f t="shared" si="1"/>
        <v>0.6868381241</v>
      </c>
      <c s="5" r="K364"/>
      <c s="6" r="M364"/>
    </row>
    <row r="365">
      <c t="s" s="7" r="A365">
        <v>754</v>
      </c>
      <c s="7" r="B365">
        <v>336.0</v>
      </c>
      <c t="s" s="7" r="C365">
        <v>755</v>
      </c>
      <c s="7" r="D365">
        <v>1.51</v>
      </c>
      <c s="7" r="E365">
        <v>58.0</v>
      </c>
      <c t="str" s="7" r="F365">
        <f t="shared" si="1"/>
        <v>38.41059603</v>
      </c>
      <c s="5" r="K365"/>
      <c s="6" r="M365"/>
    </row>
    <row r="366">
      <c t="s" s="7" r="A366">
        <v>756</v>
      </c>
      <c s="7" r="B366">
        <v>337.0</v>
      </c>
      <c t="s" s="7" r="C366">
        <v>757</v>
      </c>
      <c s="7" r="D366">
        <v>2.57</v>
      </c>
      <c s="7" r="E366">
        <v>58.1</v>
      </c>
      <c t="str" s="7" r="F366">
        <f t="shared" si="1"/>
        <v>22.60700389</v>
      </c>
      <c s="5" r="K366"/>
      <c s="6" r="M366"/>
    </row>
    <row r="367">
      <c t="s" s="7" r="A367">
        <v>758</v>
      </c>
      <c s="7" r="B367">
        <v>338.0</v>
      </c>
      <c t="s" s="7" r="C367">
        <v>759</v>
      </c>
      <c s="7" r="D367">
        <v>6.04</v>
      </c>
      <c s="7" r="E367">
        <v>232.3</v>
      </c>
      <c t="str" s="7" r="F367">
        <f t="shared" si="1"/>
        <v>38.4602649</v>
      </c>
      <c s="5" r="K367"/>
      <c s="6" r="M367"/>
    </row>
    <row r="368">
      <c t="s" s="7" r="A368">
        <v>760</v>
      </c>
      <c s="7" r="B368">
        <v>339.0</v>
      </c>
      <c t="s" s="7" r="C368">
        <v>761</v>
      </c>
      <c s="7" r="D368">
        <v>10.15</v>
      </c>
      <c s="7" r="E368">
        <v>232.9</v>
      </c>
      <c t="str" s="7" r="F368">
        <f t="shared" si="1"/>
        <v>22.94581281</v>
      </c>
      <c s="5" r="K368"/>
      <c s="6" r="M368"/>
    </row>
    <row r="369">
      <c t="s" s="7" r="A369">
        <v>762</v>
      </c>
      <c s="7" r="B369">
        <v>340.0</v>
      </c>
      <c t="s" s="7" r="C369">
        <v>763</v>
      </c>
      <c s="7" r="D369">
        <v>9.13</v>
      </c>
      <c s="7" r="E369">
        <v>65.9</v>
      </c>
      <c t="str" s="7" r="F369">
        <f t="shared" si="1"/>
        <v>7.21796276</v>
      </c>
      <c s="5" r="K369"/>
      <c s="6" r="M369"/>
    </row>
    <row r="370">
      <c t="s" s="7" r="A370">
        <v>764</v>
      </c>
      <c s="7" r="B370">
        <v>341.0</v>
      </c>
      <c t="s" s="7" r="C370">
        <v>765</v>
      </c>
      <c s="7" r="D370">
        <v>2.55</v>
      </c>
      <c s="7" r="E370">
        <v>58.4</v>
      </c>
      <c t="str" s="7" r="F370">
        <f t="shared" si="1"/>
        <v>22.90196078</v>
      </c>
      <c s="5" r="K370"/>
      <c s="6" r="M370"/>
    </row>
    <row r="371">
      <c t="s" s="7" r="A371">
        <v>766</v>
      </c>
      <c s="7" r="B371">
        <v>342.0</v>
      </c>
      <c t="s" s="7" r="C371">
        <v>767</v>
      </c>
      <c s="7" r="D371">
        <v>36.39</v>
      </c>
      <c s="7" r="E371">
        <v>263.7</v>
      </c>
      <c t="str" s="7" r="F371">
        <f t="shared" si="1"/>
        <v>7.24649629</v>
      </c>
      <c s="5" r="K371"/>
      <c s="6" r="M371"/>
    </row>
    <row r="372">
      <c t="s" s="7" r="A372">
        <v>768</v>
      </c>
      <c s="7" r="B372">
        <v>343.0</v>
      </c>
      <c t="s" s="7" r="C372">
        <v>769</v>
      </c>
      <c s="7" r="D372">
        <v>10.19</v>
      </c>
      <c s="7" r="E372">
        <v>233.9</v>
      </c>
      <c t="str" s="7" r="F372">
        <f t="shared" si="1"/>
        <v>22.95387635</v>
      </c>
      <c s="5" r="K372"/>
      <c s="6" r="M372"/>
    </row>
    <row r="373">
      <c t="s" s="7" r="A373">
        <v>770</v>
      </c>
      <c s="7" r="B373">
        <v>344.0</v>
      </c>
      <c t="s" s="7" r="C373">
        <v>771</v>
      </c>
      <c s="7" r="D373">
        <v>1.52</v>
      </c>
      <c s="7" r="E373">
        <v>58.3</v>
      </c>
      <c t="str" s="7" r="F373">
        <f t="shared" si="1"/>
        <v>38.35526316</v>
      </c>
      <c s="5" r="K373"/>
      <c s="6" r="M373"/>
    </row>
    <row r="374">
      <c t="s" s="7" r="A374">
        <v>772</v>
      </c>
      <c s="7" r="B374">
        <v>345.0</v>
      </c>
      <c t="s" s="7" r="C374">
        <v>773</v>
      </c>
      <c s="7" r="D374">
        <v>2.51</v>
      </c>
      <c s="7" r="E374">
        <v>58.5</v>
      </c>
      <c t="str" s="7" r="F374">
        <f t="shared" si="1"/>
        <v>23.30677291</v>
      </c>
      <c s="5" r="K374"/>
      <c s="6" r="M374"/>
    </row>
    <row r="375">
      <c t="s" s="7" r="A375">
        <v>774</v>
      </c>
      <c s="7" r="B375">
        <v>346.0</v>
      </c>
      <c t="s" s="7" r="C375">
        <v>775</v>
      </c>
      <c s="7" r="D375">
        <v>6.16</v>
      </c>
      <c s="7" r="E375">
        <v>233.5</v>
      </c>
      <c t="str" s="7" r="F375">
        <f t="shared" si="1"/>
        <v>37.90584416</v>
      </c>
      <c s="5" r="K375"/>
      <c s="6" r="M375"/>
    </row>
    <row r="376">
      <c t="s" s="7" r="A376">
        <v>776</v>
      </c>
      <c s="7" r="B376">
        <v>347.0</v>
      </c>
      <c t="s" s="7" r="C376">
        <v>777</v>
      </c>
      <c s="7" r="D376">
        <v>10.02</v>
      </c>
      <c s="7" r="E376">
        <v>235.1</v>
      </c>
      <c t="str" s="7" r="F376">
        <f t="shared" si="1"/>
        <v>23.46307385</v>
      </c>
      <c s="5" r="K376"/>
      <c s="6" r="M376"/>
    </row>
    <row r="377">
      <c t="s" s="7" r="A377">
        <v>778</v>
      </c>
      <c s="7" r="B377">
        <v>348.0</v>
      </c>
      <c t="s" s="7" r="C377">
        <v>779</v>
      </c>
      <c s="7" r="D377">
        <v>1.04</v>
      </c>
      <c s="7" r="E377">
        <v>59.0</v>
      </c>
      <c t="str" s="7" r="F377">
        <f t="shared" si="1"/>
        <v>56.73076923</v>
      </c>
      <c s="5" r="K377"/>
      <c s="6" r="M377"/>
    </row>
    <row r="378">
      <c t="s" s="7" r="A378">
        <v>780</v>
      </c>
      <c s="7" r="B378">
        <v>349.0</v>
      </c>
      <c t="s" s="7" r="C378">
        <v>781</v>
      </c>
      <c s="7" r="D378">
        <v>2.51</v>
      </c>
      <c s="7" r="E378">
        <v>58.5</v>
      </c>
      <c t="str" s="7" r="F378">
        <f t="shared" si="1"/>
        <v>23.30677291</v>
      </c>
      <c s="5" r="K378"/>
      <c s="6" r="M378"/>
    </row>
    <row r="379">
      <c t="s" s="7" r="A379">
        <v>782</v>
      </c>
      <c s="7" r="B379">
        <v>350.0</v>
      </c>
      <c t="s" s="7" r="C379">
        <v>783</v>
      </c>
      <c s="7" r="D379">
        <v>4.92</v>
      </c>
      <c s="7" r="E379">
        <v>236.1</v>
      </c>
      <c t="str" s="7" r="F379">
        <f t="shared" si="1"/>
        <v>47.98780488</v>
      </c>
      <c s="5" r="K379"/>
      <c s="6" r="M379"/>
    </row>
    <row r="380">
      <c t="s" s="7" r="A380">
        <v>784</v>
      </c>
      <c s="7" r="B380">
        <v>351.0</v>
      </c>
      <c t="s" s="7" r="C380">
        <v>785</v>
      </c>
      <c s="7" r="D380">
        <v>10.01</v>
      </c>
      <c s="7" r="E380">
        <v>234.3</v>
      </c>
      <c t="str" s="7" r="F380">
        <f t="shared" si="1"/>
        <v>23.40659341</v>
      </c>
      <c s="5" r="K380"/>
      <c s="6" r="M380"/>
    </row>
    <row r="381">
      <c t="s" s="7" r="A381">
        <v>786</v>
      </c>
      <c s="7" r="B381">
        <v>352.0</v>
      </c>
      <c t="s" s="7" r="C381">
        <v>787</v>
      </c>
      <c s="7" r="D381">
        <v>1.99</v>
      </c>
      <c s="7" r="E381">
        <v>57.7</v>
      </c>
      <c t="str" s="7" r="F381">
        <f t="shared" si="1"/>
        <v>28.99497487</v>
      </c>
      <c s="5" r="K381"/>
      <c s="6" r="M381"/>
    </row>
    <row r="382">
      <c t="s" s="7" r="A382">
        <v>788</v>
      </c>
      <c s="7" r="B382">
        <v>353.0</v>
      </c>
      <c t="s" s="7" r="C382">
        <v>789</v>
      </c>
      <c s="7" r="D382">
        <v>2.38</v>
      </c>
      <c s="7" r="E382">
        <v>59.1</v>
      </c>
      <c t="str" s="7" r="F382">
        <f t="shared" si="1"/>
        <v>24.83193277</v>
      </c>
      <c s="5" r="K382"/>
      <c s="6" r="M382"/>
    </row>
    <row r="383">
      <c t="s" s="7" r="A383">
        <v>790</v>
      </c>
      <c s="7" r="B383">
        <v>354.0</v>
      </c>
      <c t="s" s="7" r="C383">
        <v>791</v>
      </c>
      <c s="7" r="D383">
        <v>7.75</v>
      </c>
      <c s="7" r="E383">
        <v>231.6</v>
      </c>
      <c t="str" s="7" r="F383">
        <f t="shared" si="1"/>
        <v>29.88387097</v>
      </c>
      <c s="5" r="K383"/>
      <c s="6" r="M383"/>
    </row>
    <row r="384">
      <c t="s" s="7" r="A384">
        <v>792</v>
      </c>
      <c s="7" r="B384">
        <v>355.0</v>
      </c>
      <c t="s" s="7" r="C384">
        <v>793</v>
      </c>
      <c s="7" r="D384">
        <v>9.62</v>
      </c>
      <c s="7" r="E384">
        <v>235.9</v>
      </c>
      <c t="str" s="7" r="F384">
        <f t="shared" si="1"/>
        <v>24.52182952</v>
      </c>
      <c s="5" r="K384"/>
      <c s="6" r="M384"/>
    </row>
    <row r="385">
      <c t="s" s="7" r="A385">
        <v>794</v>
      </c>
      <c s="7" r="B385">
        <v>356.0</v>
      </c>
      <c t="s" s="7" r="C385">
        <v>795</v>
      </c>
      <c s="7" r="D385">
        <v>1.97</v>
      </c>
      <c s="7" r="E385">
        <v>0.62</v>
      </c>
      <c t="str" s="7" r="F385">
        <f t="shared" si="1"/>
        <v>0.3147208122</v>
      </c>
      <c s="5" r="K385"/>
      <c s="6" r="M385"/>
    </row>
    <row r="386">
      <c t="s" s="7" r="A386">
        <v>796</v>
      </c>
      <c s="7" r="B386">
        <v>357.0</v>
      </c>
      <c t="s" s="7" r="C386">
        <v>797</v>
      </c>
      <c s="7" r="D386">
        <v>2.04</v>
      </c>
      <c s="7" r="E386">
        <v>2.82</v>
      </c>
      <c t="str" s="7" r="F386">
        <f t="shared" si="1"/>
        <v>1.382352941</v>
      </c>
      <c s="5" r="K386"/>
      <c s="6" r="M386"/>
    </row>
    <row r="387">
      <c t="s" s="7" r="A387">
        <v>798</v>
      </c>
      <c s="7" r="B387">
        <v>358.0</v>
      </c>
      <c t="s" s="7" r="C387">
        <v>799</v>
      </c>
      <c s="7" r="D387">
        <v>7.53</v>
      </c>
      <c s="7" r="E387">
        <v>3.71</v>
      </c>
      <c t="str" s="7" r="F387">
        <f t="shared" si="1"/>
        <v>0.4926958831</v>
      </c>
      <c s="5" r="K387"/>
      <c s="6" r="M387"/>
    </row>
    <row r="388">
      <c t="s" s="7" r="A388">
        <v>800</v>
      </c>
      <c s="7" r="B388">
        <v>359.0</v>
      </c>
      <c t="s" s="7" r="C388">
        <v>801</v>
      </c>
      <c s="7" r="D388">
        <v>8.01</v>
      </c>
      <c s="7" r="E388">
        <v>11.32</v>
      </c>
      <c t="str" s="7" r="F388">
        <f t="shared" si="1"/>
        <v>1.413233458</v>
      </c>
      <c s="5" r="K388"/>
      <c s="6" r="M388"/>
    </row>
    <row r="389">
      <c t="s" s="7" r="A389">
        <v>802</v>
      </c>
      <c s="7" r="B389">
        <v>360.0</v>
      </c>
      <c t="s" s="7" r="C389">
        <v>803</v>
      </c>
      <c s="7" r="D389">
        <v>2.95</v>
      </c>
      <c s="7" r="E389">
        <v>2.08</v>
      </c>
      <c t="str" s="7" r="F389">
        <f t="shared" si="1"/>
        <v>0.7050847458</v>
      </c>
      <c s="5" r="K389"/>
      <c s="6" r="M389"/>
    </row>
    <row r="390">
      <c t="s" s="7" r="A390">
        <v>804</v>
      </c>
      <c s="7" r="B390">
        <v>361.0</v>
      </c>
      <c t="s" s="7" r="C390">
        <v>805</v>
      </c>
      <c s="7" r="D390">
        <v>3.02</v>
      </c>
      <c s="7" r="E390">
        <v>2.18</v>
      </c>
      <c t="str" s="7" r="F390">
        <f t="shared" si="1"/>
        <v>0.7218543046</v>
      </c>
      <c s="5" r="K390"/>
      <c s="6" r="M390"/>
    </row>
    <row r="391">
      <c t="s" s="7" r="A391">
        <v>806</v>
      </c>
      <c s="7" r="B391">
        <v>362.0</v>
      </c>
      <c t="s" s="7" r="C391">
        <v>807</v>
      </c>
      <c s="7" r="D391">
        <v>12.73</v>
      </c>
      <c s="7" r="E391">
        <v>9.0</v>
      </c>
      <c t="str" s="7" r="F391">
        <f t="shared" si="1"/>
        <v>0.706991359</v>
      </c>
      <c s="5" r="K391"/>
      <c s="6" r="M391"/>
    </row>
    <row r="392">
      <c t="s" s="7" r="A392">
        <v>808</v>
      </c>
      <c s="7" r="B392">
        <v>363.0</v>
      </c>
      <c t="s" s="7" r="C392">
        <v>809</v>
      </c>
      <c s="7" r="D392">
        <v>13.11</v>
      </c>
      <c s="7" r="E392">
        <v>9.33</v>
      </c>
      <c t="str" s="7" r="F392">
        <f t="shared" si="1"/>
        <v>0.7116704805</v>
      </c>
      <c s="5" r="K392"/>
      <c s="6" r="M392"/>
    </row>
    <row r="393">
      <c t="s" s="7" r="A393">
        <v>810</v>
      </c>
      <c s="7" r="B393">
        <v>364.0</v>
      </c>
      <c t="s" s="7" r="C393">
        <v>811</v>
      </c>
      <c s="7" r="D393">
        <v>1.49</v>
      </c>
      <c s="7" r="E393">
        <v>58.2</v>
      </c>
      <c t="str" s="7" r="F393">
        <f t="shared" si="1"/>
        <v>39.06040268</v>
      </c>
      <c s="5" r="K393"/>
      <c s="6" r="M393"/>
    </row>
    <row r="394">
      <c t="s" s="7" r="A394">
        <v>812</v>
      </c>
      <c s="7" r="B394">
        <v>365.0</v>
      </c>
      <c t="s" s="7" r="C394">
        <v>813</v>
      </c>
      <c s="7" r="D394">
        <v>1.85</v>
      </c>
      <c s="7" r="E394">
        <v>57.8</v>
      </c>
      <c t="str" s="7" r="F394">
        <f t="shared" si="1"/>
        <v>31.24324324</v>
      </c>
      <c s="5" r="K394"/>
      <c s="6" r="M394"/>
    </row>
    <row r="395">
      <c t="s" s="7" r="A395">
        <v>814</v>
      </c>
      <c s="7" r="B395">
        <v>366.0</v>
      </c>
      <c t="s" s="7" r="C395">
        <v>815</v>
      </c>
      <c s="7" r="D395">
        <v>6.39</v>
      </c>
      <c s="7" r="E395">
        <v>232.1</v>
      </c>
      <c t="str" s="7" r="F395">
        <f t="shared" si="1"/>
        <v>36.32237872</v>
      </c>
      <c s="5" r="K395"/>
      <c s="6" r="M395"/>
    </row>
    <row r="396">
      <c t="s" s="7" r="A396">
        <v>816</v>
      </c>
      <c s="7" r="B396">
        <v>367.0</v>
      </c>
      <c t="s" s="7" r="C396">
        <v>817</v>
      </c>
      <c s="7" r="D396">
        <v>7.42</v>
      </c>
      <c s="7" r="E396">
        <v>232.0</v>
      </c>
      <c t="str" s="7" r="F396">
        <f t="shared" si="1"/>
        <v>31.26684636</v>
      </c>
      <c s="5" r="K396"/>
      <c s="6" r="M396"/>
    </row>
    <row r="397">
      <c t="s" s="7" r="A397">
        <v>818</v>
      </c>
      <c s="7" r="B397">
        <v>368.0</v>
      </c>
      <c t="s" s="7" r="C397">
        <v>819</v>
      </c>
      <c s="7" r="D397">
        <v>8.45</v>
      </c>
      <c s="7" r="E397">
        <v>66.1</v>
      </c>
      <c t="str" s="7" r="F397">
        <f t="shared" si="1"/>
        <v>7.822485207</v>
      </c>
      <c s="5" r="K397"/>
      <c s="6" r="M397"/>
    </row>
    <row r="398">
      <c t="s" s="7" r="A398">
        <v>820</v>
      </c>
      <c s="7" r="B398">
        <v>369.0</v>
      </c>
      <c t="s" s="7" r="C398">
        <v>821</v>
      </c>
      <c s="7" r="D398">
        <v>1.87</v>
      </c>
      <c s="7" r="E398">
        <v>58.3</v>
      </c>
      <c t="str" s="7" r="F398">
        <f t="shared" si="1"/>
        <v>31.17647059</v>
      </c>
      <c s="5" r="K398"/>
      <c s="6" r="M398"/>
    </row>
    <row r="399">
      <c t="s" s="7" r="A399">
        <v>822</v>
      </c>
      <c s="7" r="B399">
        <v>370.0</v>
      </c>
      <c t="s" s="7" r="C399">
        <v>823</v>
      </c>
      <c s="7" r="D399">
        <v>33.77</v>
      </c>
      <c s="7" r="E399">
        <v>264.4</v>
      </c>
      <c t="str" s="7" r="F399">
        <f t="shared" si="1"/>
        <v>7.829434409</v>
      </c>
      <c s="5" r="K399"/>
      <c s="6" r="M399"/>
    </row>
    <row r="400">
      <c t="s" s="7" r="A400">
        <v>824</v>
      </c>
      <c s="7" r="B400">
        <v>371.0</v>
      </c>
      <c t="s" s="7" r="C400">
        <v>825</v>
      </c>
      <c s="7" r="D400">
        <v>7.45</v>
      </c>
      <c s="7" r="E400">
        <v>233.4</v>
      </c>
      <c t="str" s="7" r="F400">
        <f t="shared" si="1"/>
        <v>31.32885906</v>
      </c>
      <c s="5" r="K400"/>
      <c s="6" r="M400"/>
    </row>
    <row r="401">
      <c t="s" s="7" r="A401">
        <v>826</v>
      </c>
      <c s="7" r="B401">
        <v>372.0</v>
      </c>
      <c t="s" s="7" r="C401">
        <v>827</v>
      </c>
      <c s="7" r="D401">
        <v>1.69</v>
      </c>
      <c s="7" r="E401">
        <v>58.1</v>
      </c>
      <c t="str" s="7" r="F401">
        <f t="shared" si="1"/>
        <v>34.37869822</v>
      </c>
      <c s="5" r="K401"/>
      <c s="6" r="M401"/>
    </row>
    <row r="402">
      <c t="s" s="7" r="A402">
        <v>828</v>
      </c>
      <c s="7" r="B402">
        <v>373.0</v>
      </c>
      <c t="s" s="7" r="C402">
        <v>829</v>
      </c>
      <c s="7" r="D402">
        <v>1.89</v>
      </c>
      <c s="7" r="E402">
        <v>58.3</v>
      </c>
      <c t="str" s="7" r="F402">
        <f t="shared" si="1"/>
        <v>30.84656085</v>
      </c>
      <c s="5" r="K402"/>
      <c s="6" r="M402"/>
    </row>
    <row r="403">
      <c t="s" s="7" r="A403">
        <v>830</v>
      </c>
      <c s="7" r="B403">
        <v>374.0</v>
      </c>
      <c t="s" s="7" r="C403">
        <v>831</v>
      </c>
      <c s="7" r="D403">
        <v>7.69</v>
      </c>
      <c s="7" r="E403">
        <v>232.9</v>
      </c>
      <c t="str" s="7" r="F403">
        <f t="shared" si="1"/>
        <v>30.28608583</v>
      </c>
      <c s="5" r="K403"/>
      <c s="6" r="M403"/>
    </row>
    <row r="404">
      <c t="s" s="7" r="A404">
        <v>832</v>
      </c>
      <c s="7" r="B404">
        <v>375.0</v>
      </c>
      <c t="s" s="7" r="C404">
        <v>833</v>
      </c>
      <c s="7" r="D404">
        <v>8.2</v>
      </c>
      <c s="7" r="E404">
        <v>233.4</v>
      </c>
      <c t="str" s="7" r="F404">
        <f t="shared" si="1"/>
        <v>28.46341463</v>
      </c>
      <c s="5" r="K404"/>
      <c s="6" r="M404"/>
    </row>
    <row r="405">
      <c t="s" s="7" r="A405">
        <v>834</v>
      </c>
      <c s="7" r="B405">
        <v>376.0</v>
      </c>
      <c t="s" s="7" r="C405">
        <v>835</v>
      </c>
      <c s="7" r="D405">
        <v>1.7</v>
      </c>
      <c s="7" r="E405">
        <v>58.0</v>
      </c>
      <c t="str" s="7" r="F405">
        <f t="shared" si="1"/>
        <v>34.11764706</v>
      </c>
      <c s="5" r="K405"/>
      <c s="6" r="M405"/>
    </row>
    <row r="406">
      <c t="s" s="7" r="A406">
        <v>836</v>
      </c>
      <c s="7" r="B406">
        <v>377.0</v>
      </c>
      <c t="s" s="7" r="C406">
        <v>837</v>
      </c>
      <c s="7" r="D406">
        <v>1.9</v>
      </c>
      <c s="7" r="E406">
        <v>58.2</v>
      </c>
      <c t="str" s="7" r="F406">
        <f t="shared" si="1"/>
        <v>30.63157895</v>
      </c>
      <c s="5" r="K406"/>
      <c s="6" r="M406"/>
    </row>
    <row r="407">
      <c t="s" s="7" r="A407">
        <v>838</v>
      </c>
      <c s="7" r="B407">
        <v>378.0</v>
      </c>
      <c t="s" s="7" r="C407">
        <v>839</v>
      </c>
      <c s="7" r="D407">
        <v>7.67</v>
      </c>
      <c s="7" r="E407">
        <v>232.3</v>
      </c>
      <c t="str" s="7" r="F407">
        <f t="shared" si="1"/>
        <v>30.28683181</v>
      </c>
      <c s="5" r="K407"/>
      <c s="6" r="M407"/>
    </row>
    <row r="408">
      <c t="s" s="7" r="A408">
        <v>840</v>
      </c>
      <c s="7" r="B408">
        <v>379.0</v>
      </c>
      <c t="s" s="7" r="C408">
        <v>841</v>
      </c>
      <c s="7" r="D408">
        <v>8.22</v>
      </c>
      <c s="7" r="E408">
        <v>232.5</v>
      </c>
      <c t="str" s="7" r="F408">
        <f t="shared" si="1"/>
        <v>28.28467153</v>
      </c>
      <c s="5" r="K408"/>
      <c s="6" r="M408"/>
    </row>
    <row r="409">
      <c t="s" s="7" r="A409">
        <v>842</v>
      </c>
      <c s="7" r="B409">
        <v>380.0</v>
      </c>
      <c t="s" s="7" r="C409">
        <v>843</v>
      </c>
      <c s="7" r="D409">
        <v>2.23</v>
      </c>
      <c s="7" r="E409">
        <v>57.0</v>
      </c>
      <c t="str" s="7" r="F409">
        <f t="shared" si="1"/>
        <v>25.56053812</v>
      </c>
      <c s="5" r="K409"/>
      <c s="6" r="M409"/>
    </row>
    <row r="410">
      <c t="s" s="7" r="A410">
        <v>844</v>
      </c>
      <c s="7" r="B410">
        <v>381.0</v>
      </c>
      <c t="s" s="7" r="C410">
        <v>845</v>
      </c>
      <c s="7" r="D410">
        <v>2.2</v>
      </c>
      <c s="7" r="E410">
        <v>57.4</v>
      </c>
      <c t="str" s="7" r="F410">
        <f t="shared" si="1"/>
        <v>26.09090909</v>
      </c>
      <c s="5" r="K410"/>
      <c s="6" r="M410"/>
    </row>
    <row r="411">
      <c t="s" s="7" r="A411">
        <v>846</v>
      </c>
      <c s="7" r="B411">
        <v>382.0</v>
      </c>
      <c t="s" s="7" r="C411">
        <v>847</v>
      </c>
      <c s="7" r="D411">
        <v>10.04</v>
      </c>
      <c s="7" r="E411">
        <v>228.4</v>
      </c>
      <c t="str" s="7" r="F411">
        <f t="shared" si="1"/>
        <v>22.74900398</v>
      </c>
      <c s="5" r="K411"/>
      <c s="6" r="M411"/>
    </row>
    <row r="412">
      <c t="s" s="7" r="A412">
        <v>848</v>
      </c>
      <c s="7" r="B412">
        <v>383.0</v>
      </c>
      <c t="s" s="7" r="C412">
        <v>849</v>
      </c>
      <c s="7" r="D412">
        <v>10.2</v>
      </c>
      <c s="7" r="E412">
        <v>229.8</v>
      </c>
      <c t="str" s="7" r="F412">
        <f t="shared" si="1"/>
        <v>22.52941176</v>
      </c>
      <c s="5" r="K412"/>
      <c s="6" r="M412"/>
    </row>
    <row r="413">
      <c t="s" s="7" r="A413">
        <v>850</v>
      </c>
      <c s="7" r="B413">
        <v>384.0</v>
      </c>
      <c t="s" s="7" r="C413">
        <v>851</v>
      </c>
      <c s="7" r="D413">
        <v>2.25</v>
      </c>
      <c s="7" r="E413">
        <v>1.88</v>
      </c>
      <c t="str" s="7" r="F413">
        <f t="shared" si="1"/>
        <v>0.8355555556</v>
      </c>
      <c s="5" r="K413"/>
      <c s="6" r="M413"/>
    </row>
    <row r="414">
      <c t="s" s="7" r="A414">
        <v>852</v>
      </c>
      <c s="7" r="B414">
        <v>385.0</v>
      </c>
      <c t="s" s="7" r="C414">
        <v>853</v>
      </c>
      <c s="7" r="D414">
        <v>2.2</v>
      </c>
      <c s="7" r="E414">
        <v>2.12</v>
      </c>
      <c t="str" s="7" r="F414">
        <f t="shared" si="1"/>
        <v>0.9636363636</v>
      </c>
      <c s="5" r="K414"/>
      <c s="6" r="M414"/>
    </row>
    <row r="415">
      <c t="s" s="7" r="A415">
        <v>854</v>
      </c>
      <c s="7" r="B415">
        <v>386.0</v>
      </c>
      <c t="s" s="7" r="C415">
        <v>855</v>
      </c>
      <c s="7" r="D415">
        <v>10.05</v>
      </c>
      <c s="7" r="E415">
        <v>7.87</v>
      </c>
      <c t="str" s="7" r="F415">
        <f t="shared" si="1"/>
        <v>0.7830845771</v>
      </c>
      <c s="5" r="K415"/>
      <c s="6" r="M415"/>
    </row>
    <row r="416">
      <c t="s" s="7" r="A416">
        <v>856</v>
      </c>
      <c s="7" r="B416">
        <v>387.0</v>
      </c>
      <c t="s" s="7" r="C416">
        <v>857</v>
      </c>
      <c s="7" r="D416">
        <v>10.23</v>
      </c>
      <c s="7" r="E416">
        <v>9.0</v>
      </c>
      <c t="str" s="7" r="F416">
        <f t="shared" si="1"/>
        <v>0.8797653959</v>
      </c>
      <c s="5" r="K416"/>
      <c s="6" r="M416"/>
    </row>
    <row r="417">
      <c t="s" s="7" r="A417">
        <v>858</v>
      </c>
      <c s="7" r="B417">
        <v>388.0</v>
      </c>
      <c t="s" s="7" r="C417">
        <v>859</v>
      </c>
      <c s="7" r="D417">
        <v>3.79</v>
      </c>
      <c s="7" r="E417">
        <v>1.71</v>
      </c>
      <c t="str" s="7" r="F417">
        <f t="shared" si="1"/>
        <v>0.4511873351</v>
      </c>
      <c s="5" r="K417"/>
      <c s="6" r="M417"/>
    </row>
    <row r="418">
      <c t="s" s="7" r="A418">
        <v>860</v>
      </c>
      <c s="7" r="B418">
        <v>389.0</v>
      </c>
      <c t="s" s="7" r="C418">
        <v>861</v>
      </c>
      <c s="7" r="D418">
        <v>3.73</v>
      </c>
      <c s="7" r="E418">
        <v>2.64</v>
      </c>
      <c t="str" s="7" r="F418">
        <f t="shared" si="1"/>
        <v>0.7077747989</v>
      </c>
      <c s="5" r="K418"/>
      <c s="6" r="M418"/>
    </row>
    <row r="419">
      <c t="s" s="7" r="A419">
        <v>862</v>
      </c>
      <c s="7" r="B419">
        <v>390.0</v>
      </c>
      <c t="s" s="7" r="C419">
        <v>863</v>
      </c>
      <c s="7" r="D419">
        <v>15.59</v>
      </c>
      <c s="7" r="E419">
        <v>7.85</v>
      </c>
      <c t="str" s="7" r="F419">
        <f t="shared" si="1"/>
        <v>0.5035279025</v>
      </c>
      <c s="5" r="K419"/>
      <c s="6" r="M419"/>
    </row>
    <row r="420">
      <c t="s" s="7" r="A420">
        <v>864</v>
      </c>
      <c s="7" r="B420">
        <v>391.0</v>
      </c>
      <c t="s" s="7" r="C420">
        <v>865</v>
      </c>
      <c s="7" r="D420">
        <v>15.49</v>
      </c>
      <c s="7" r="E420">
        <v>11.29</v>
      </c>
      <c t="str" s="7" r="F420">
        <f t="shared" si="1"/>
        <v>0.7288573273</v>
      </c>
      <c s="5" r="K420"/>
      <c s="6" r="M420"/>
    </row>
    <row r="421">
      <c t="s" s="7" r="A421">
        <v>866</v>
      </c>
      <c s="7" r="B421">
        <v>0.0</v>
      </c>
      <c t="s" s="7" r="C421">
        <v>867</v>
      </c>
      <c s="7" r="D421">
        <v>0.24</v>
      </c>
      <c s="7" r="E421">
        <v>0.39</v>
      </c>
      <c t="str" s="7" r="F421">
        <f t="shared" si="1"/>
        <v>1.625</v>
      </c>
      <c s="5" r="K421"/>
      <c s="6" r="M421"/>
    </row>
    <row r="422">
      <c t="s" s="7" r="A422">
        <v>868</v>
      </c>
      <c s="7" r="B422">
        <v>1.0</v>
      </c>
      <c t="s" s="7" r="C422">
        <v>869</v>
      </c>
      <c s="7" r="D422">
        <v>0.31</v>
      </c>
      <c s="7" r="E422">
        <v>0.65</v>
      </c>
      <c t="str" s="7" r="F422">
        <f t="shared" si="1"/>
        <v>2.096774194</v>
      </c>
      <c s="5" r="K422"/>
      <c s="6" r="M422"/>
    </row>
    <row r="423">
      <c t="s" s="7" r="A423">
        <v>870</v>
      </c>
      <c s="7" r="B423">
        <v>2.0</v>
      </c>
      <c t="s" s="7" r="C423">
        <v>871</v>
      </c>
      <c s="7" r="D423">
        <v>0.4</v>
      </c>
      <c s="7" r="E423">
        <v>0.74</v>
      </c>
      <c t="str" s="7" r="F423">
        <f t="shared" si="1"/>
        <v>1.85</v>
      </c>
      <c s="5" r="K423"/>
      <c s="6" r="M423"/>
    </row>
    <row r="424">
      <c t="s" s="7" r="A424">
        <v>872</v>
      </c>
      <c s="7" r="B424">
        <v>3.0</v>
      </c>
      <c t="s" s="7" r="C424">
        <v>873</v>
      </c>
      <c s="7" r="D424">
        <v>0.26</v>
      </c>
      <c s="7" r="E424">
        <v>0.55</v>
      </c>
      <c t="str" s="7" r="F424">
        <f t="shared" si="1"/>
        <v>2.115384615</v>
      </c>
      <c s="5" r="K424"/>
      <c s="6" r="M424"/>
    </row>
    <row r="425">
      <c t="s" s="7" r="A425">
        <v>874</v>
      </c>
      <c s="7" r="B425">
        <v>4.0</v>
      </c>
      <c t="s" s="7" r="C425">
        <v>875</v>
      </c>
      <c s="7" r="D425">
        <v>0.36</v>
      </c>
      <c s="7" r="E425">
        <v>0.72</v>
      </c>
      <c t="str" s="7" r="F425">
        <f t="shared" si="1"/>
        <v>2</v>
      </c>
      <c s="5" r="K425"/>
      <c s="6" r="M425"/>
    </row>
    <row r="426">
      <c t="s" s="7" r="A426">
        <v>876</v>
      </c>
      <c s="7" r="B426">
        <v>5.0</v>
      </c>
      <c t="s" s="7" r="C426">
        <v>877</v>
      </c>
      <c s="7" r="D426">
        <v>0.48</v>
      </c>
      <c s="7" r="E426">
        <v>0.95</v>
      </c>
      <c t="str" s="7" r="F426">
        <f t="shared" si="1"/>
        <v>1.979166667</v>
      </c>
      <c s="5" r="K426"/>
      <c s="6" r="M426"/>
    </row>
    <row r="427">
      <c t="s" s="7" r="A427">
        <v>878</v>
      </c>
      <c s="7" r="B427">
        <v>6.0</v>
      </c>
      <c t="s" s="7" r="C427">
        <v>879</v>
      </c>
      <c s="7" r="D427">
        <v>0.4</v>
      </c>
      <c s="7" r="E427">
        <v>0.55</v>
      </c>
      <c t="str" s="7" r="F427">
        <f t="shared" si="1"/>
        <v>1.375</v>
      </c>
      <c s="5" r="K427"/>
      <c s="6" r="M427"/>
    </row>
    <row r="428">
      <c t="s" s="7" r="A428">
        <v>880</v>
      </c>
      <c s="7" r="B428">
        <v>7.0</v>
      </c>
      <c t="s" s="7" r="C428">
        <v>881</v>
      </c>
      <c s="7" r="D428">
        <v>0.53</v>
      </c>
      <c s="7" r="E428">
        <v>0.72</v>
      </c>
      <c t="str" s="7" r="F428">
        <f t="shared" si="1"/>
        <v>1.358490566</v>
      </c>
      <c s="5" r="K428"/>
      <c s="6" r="M428"/>
    </row>
    <row r="429">
      <c t="s" s="7" r="A429">
        <v>882</v>
      </c>
      <c s="7" r="B429">
        <v>8.0</v>
      </c>
      <c t="s" s="7" r="C429">
        <v>883</v>
      </c>
      <c s="7" r="D429">
        <v>0.69</v>
      </c>
      <c s="7" r="E429">
        <v>0.98</v>
      </c>
      <c t="str" s="7" r="F429">
        <f t="shared" si="1"/>
        <v>1.420289855</v>
      </c>
      <c s="5" r="K429"/>
      <c s="6" r="M429"/>
    </row>
    <row r="430">
      <c t="s" s="7" r="A430">
        <v>884</v>
      </c>
      <c s="7" r="B430">
        <v>9.0</v>
      </c>
      <c t="s" s="7" r="C430">
        <v>885</v>
      </c>
      <c s="7" r="D430">
        <v>0.75</v>
      </c>
      <c s="7" r="E430">
        <v>0.92</v>
      </c>
      <c t="str" s="7" r="F430">
        <f t="shared" si="1"/>
        <v>1.226666667</v>
      </c>
      <c s="5" r="K430"/>
      <c s="6" r="M430"/>
    </row>
    <row r="431">
      <c t="s" s="7" r="A431">
        <v>886</v>
      </c>
      <c s="7" r="B431">
        <v>10.0</v>
      </c>
      <c t="s" s="7" r="C431">
        <v>887</v>
      </c>
      <c s="7" r="D431">
        <v>1.61</v>
      </c>
      <c s="7" r="E431">
        <v>1.39</v>
      </c>
      <c t="str" s="7" r="F431">
        <f t="shared" si="1"/>
        <v>0.8633540373</v>
      </c>
      <c s="5" r="K431"/>
      <c s="6" r="M431"/>
    </row>
    <row r="432">
      <c t="s" s="7" r="A432">
        <v>888</v>
      </c>
      <c s="7" r="B432">
        <v>11.0</v>
      </c>
      <c t="s" s="7" r="C432">
        <v>889</v>
      </c>
      <c s="7" r="D432">
        <v>2.5</v>
      </c>
      <c s="7" r="E432">
        <v>1.92</v>
      </c>
      <c t="str" s="7" r="F432">
        <f t="shared" si="1"/>
        <v>0.768</v>
      </c>
      <c s="5" r="K432"/>
      <c s="6" r="M432"/>
    </row>
    <row r="433">
      <c t="s" s="7" r="A433">
        <v>890</v>
      </c>
      <c s="7" r="B433">
        <v>12.0</v>
      </c>
      <c t="s" s="7" r="C433">
        <v>891</v>
      </c>
      <c s="7" r="D433">
        <v>0.72</v>
      </c>
      <c s="7" r="E433">
        <v>1.14</v>
      </c>
      <c t="str" s="7" r="F433">
        <f t="shared" si="1"/>
        <v>1.583333333</v>
      </c>
      <c s="5" r="K433"/>
      <c s="6" r="M433"/>
    </row>
    <row r="434">
      <c t="s" s="7" r="A434">
        <v>892</v>
      </c>
      <c s="7" r="B434">
        <v>13.0</v>
      </c>
      <c t="s" s="7" r="C434">
        <v>893</v>
      </c>
      <c s="7" r="D434">
        <v>0.92</v>
      </c>
      <c s="7" r="E434">
        <v>2.0</v>
      </c>
      <c t="str" s="7" r="F434">
        <f t="shared" si="1"/>
        <v>2.173913043</v>
      </c>
      <c s="5" r="K434"/>
      <c s="6" r="M434"/>
    </row>
    <row r="435">
      <c t="s" s="7" r="A435">
        <v>894</v>
      </c>
      <c s="7" r="B435">
        <v>14.0</v>
      </c>
      <c t="s" s="7" r="C435">
        <v>895</v>
      </c>
      <c s="7" r="D435">
        <v>1.19</v>
      </c>
      <c s="7" r="E435">
        <v>2.14</v>
      </c>
      <c t="str" s="7" r="F435">
        <f t="shared" si="1"/>
        <v>1.798319328</v>
      </c>
      <c s="5" r="K435"/>
      <c s="6" r="M435"/>
    </row>
    <row r="436">
      <c t="s" s="7" r="A436">
        <v>896</v>
      </c>
      <c s="7" r="B436">
        <v>15.0</v>
      </c>
      <c t="s" s="7" r="C436">
        <v>897</v>
      </c>
      <c s="7" r="D436">
        <v>0.78</v>
      </c>
      <c s="7" r="E436">
        <v>1.64</v>
      </c>
      <c t="str" s="7" r="F436">
        <f t="shared" si="1"/>
        <v>2.102564103</v>
      </c>
      <c s="5" r="K436"/>
      <c s="6" r="M436"/>
    </row>
    <row r="437">
      <c t="s" s="7" r="A437">
        <v>898</v>
      </c>
      <c s="7" r="B437">
        <v>16.0</v>
      </c>
      <c t="s" s="7" r="C437">
        <v>899</v>
      </c>
      <c s="7" r="D437">
        <v>1.14</v>
      </c>
      <c s="7" r="E437">
        <v>2.11</v>
      </c>
      <c t="str" s="7" r="F437">
        <f t="shared" si="1"/>
        <v>1.850877193</v>
      </c>
      <c s="5" r="K437"/>
      <c s="6" r="M437"/>
    </row>
    <row r="438">
      <c t="s" s="7" r="A438">
        <v>900</v>
      </c>
      <c s="7" r="B438">
        <v>17.0</v>
      </c>
      <c t="s" s="7" r="C438">
        <v>901</v>
      </c>
      <c s="7" r="D438">
        <v>1.59</v>
      </c>
      <c s="7" r="E438">
        <v>2.88</v>
      </c>
      <c t="str" s="7" r="F438">
        <f t="shared" si="1"/>
        <v>1.811320755</v>
      </c>
      <c s="5" r="K438"/>
      <c s="6" r="M438"/>
    </row>
    <row r="439">
      <c t="s" s="7" r="A439">
        <v>902</v>
      </c>
      <c s="7" r="B439">
        <v>18.0</v>
      </c>
      <c t="s" s="7" r="C439">
        <v>903</v>
      </c>
      <c s="7" r="D439">
        <v>1.36</v>
      </c>
      <c s="7" r="E439">
        <v>1.7</v>
      </c>
      <c t="str" s="7" r="F439">
        <f t="shared" si="1"/>
        <v>1.25</v>
      </c>
      <c s="5" r="K439"/>
      <c s="6" r="M439"/>
    </row>
    <row r="440">
      <c t="s" s="7" r="A440">
        <v>904</v>
      </c>
      <c s="7" r="B440">
        <v>19.0</v>
      </c>
      <c t="s" s="7" r="C440">
        <v>905</v>
      </c>
      <c s="7" r="D440">
        <v>2.88</v>
      </c>
      <c s="7" r="E440">
        <v>2.26</v>
      </c>
      <c t="str" s="7" r="F440">
        <f t="shared" si="1"/>
        <v>0.7847222222</v>
      </c>
      <c s="5" r="K440"/>
      <c s="6" r="M440"/>
    </row>
    <row r="441">
      <c t="s" s="7" r="A441">
        <v>906</v>
      </c>
      <c s="7" r="B441">
        <v>20.0</v>
      </c>
      <c t="s" s="7" r="C441">
        <v>907</v>
      </c>
      <c s="7" r="D441">
        <v>3.65</v>
      </c>
      <c s="7" r="E441">
        <v>3.07</v>
      </c>
      <c t="str" s="7" r="F441">
        <f t="shared" si="1"/>
        <v>0.8410958904</v>
      </c>
      <c s="5" r="K441"/>
      <c s="6" r="M441"/>
    </row>
    <row r="442">
      <c t="s" s="7" r="A442">
        <v>908</v>
      </c>
      <c s="7" r="B442">
        <v>21.0</v>
      </c>
      <c t="s" s="7" r="C442">
        <v>909</v>
      </c>
      <c s="7" r="D442">
        <v>3.68</v>
      </c>
      <c s="7" r="E442">
        <v>3.0</v>
      </c>
      <c t="str" s="7" r="F442">
        <f t="shared" si="1"/>
        <v>0.8152173913</v>
      </c>
      <c s="5" r="K442"/>
      <c s="6" r="M442"/>
    </row>
    <row r="443">
      <c t="s" s="7" r="A443">
        <v>910</v>
      </c>
      <c s="7" r="B443">
        <v>22.0</v>
      </c>
      <c t="s" s="7" r="C443">
        <v>911</v>
      </c>
      <c s="7" r="D443">
        <v>5.45</v>
      </c>
      <c s="7" r="E443">
        <v>4.48</v>
      </c>
      <c t="str" s="7" r="F443">
        <f t="shared" si="1"/>
        <v>0.8220183486</v>
      </c>
      <c s="5" r="K443"/>
      <c s="6" r="M443"/>
    </row>
    <row r="444">
      <c t="s" s="7" r="A444">
        <v>912</v>
      </c>
      <c s="7" r="B444">
        <v>23.0</v>
      </c>
      <c t="s" s="7" r="C444">
        <v>913</v>
      </c>
      <c s="7" r="D444">
        <v>7.52</v>
      </c>
      <c s="7" r="E444">
        <v>6.0</v>
      </c>
      <c t="str" s="7" r="F444">
        <f t="shared" si="1"/>
        <v>0.7978723404</v>
      </c>
      <c s="5" r="K444"/>
      <c s="6" r="M444"/>
    </row>
    <row r="445">
      <c t="s" s="7" r="A445">
        <v>914</v>
      </c>
      <c s="7" r="B445">
        <v>24.0</v>
      </c>
      <c t="s" s="7" r="C445">
        <v>915</v>
      </c>
      <c s="7" r="D445">
        <v>1.63</v>
      </c>
      <c s="7" r="E445">
        <v>2.68</v>
      </c>
      <c t="str" s="7" r="F445">
        <f t="shared" si="1"/>
        <v>1.644171779</v>
      </c>
      <c s="5" r="K445"/>
      <c s="6" r="M445"/>
    </row>
    <row r="446">
      <c t="s" s="7" r="A446">
        <v>916</v>
      </c>
      <c s="7" r="B446">
        <v>25.0</v>
      </c>
      <c t="s" s="7" r="C446">
        <v>917</v>
      </c>
      <c s="7" r="D446">
        <v>2.09</v>
      </c>
      <c s="7" r="E446">
        <v>3.79</v>
      </c>
      <c t="str" s="7" r="F446">
        <f t="shared" si="1"/>
        <v>1.813397129</v>
      </c>
      <c s="5" r="K446"/>
      <c s="6" r="M446"/>
    </row>
    <row r="447">
      <c t="s" s="7" r="A447">
        <v>918</v>
      </c>
      <c s="7" r="B447">
        <v>26.0</v>
      </c>
      <c t="s" s="7" r="C447">
        <v>919</v>
      </c>
      <c s="7" r="D447">
        <v>2.69</v>
      </c>
      <c s="7" r="E447">
        <v>5.0</v>
      </c>
      <c t="str" s="7" r="F447">
        <f t="shared" si="1"/>
        <v>1.858736059</v>
      </c>
      <c s="5" r="K447"/>
      <c s="6" r="M447"/>
    </row>
    <row r="448">
      <c t="s" s="7" r="A448">
        <v>920</v>
      </c>
      <c s="7" r="B448">
        <v>27.0</v>
      </c>
      <c t="s" s="7" r="C448">
        <v>921</v>
      </c>
      <c s="7" r="D448">
        <v>1.82</v>
      </c>
      <c s="7" r="E448">
        <v>3.77</v>
      </c>
      <c t="str" s="7" r="F448">
        <f t="shared" si="1"/>
        <v>2.071428571</v>
      </c>
      <c s="5" r="K448"/>
      <c s="6" r="M448"/>
    </row>
    <row r="449">
      <c t="s" s="7" r="A449">
        <v>922</v>
      </c>
      <c s="7" r="B449">
        <v>28.0</v>
      </c>
      <c t="s" s="7" r="C449">
        <v>923</v>
      </c>
      <c s="7" r="D449">
        <v>3.22</v>
      </c>
      <c s="7" r="E449">
        <v>4.86</v>
      </c>
      <c t="str" s="7" r="F449">
        <f t="shared" si="1"/>
        <v>1.50931677</v>
      </c>
      <c s="5" r="K449"/>
      <c s="6" r="M449"/>
    </row>
    <row r="450">
      <c t="s" s="7" r="A450">
        <v>924</v>
      </c>
      <c s="7" r="B450">
        <v>29.0</v>
      </c>
      <c t="s" s="7" r="C450">
        <v>925</v>
      </c>
      <c s="7" r="D450">
        <v>4.27</v>
      </c>
      <c s="7" r="E450">
        <v>6.46</v>
      </c>
      <c t="str" s="7" r="F450">
        <f t="shared" si="1"/>
        <v>1.512880562</v>
      </c>
      <c s="5" r="K450"/>
      <c s="6" r="M450"/>
    </row>
    <row r="451">
      <c t="s" s="7" r="A451">
        <v>926</v>
      </c>
      <c s="7" r="B451">
        <v>30.0</v>
      </c>
      <c t="s" s="7" r="C451">
        <v>927</v>
      </c>
      <c s="7" r="D451">
        <v>4.19</v>
      </c>
      <c s="7" r="E451">
        <v>3.87</v>
      </c>
      <c t="str" s="7" r="F451">
        <f t="shared" si="1"/>
        <v>0.923627685</v>
      </c>
      <c s="5" r="K451"/>
      <c s="6" r="M451"/>
    </row>
    <row r="452">
      <c t="s" s="7" r="A452">
        <v>928</v>
      </c>
      <c s="7" r="B452">
        <v>31.0</v>
      </c>
      <c t="s" s="7" r="C452">
        <v>929</v>
      </c>
      <c s="7" r="D452">
        <v>6.29</v>
      </c>
      <c s="7" r="E452">
        <v>5.26</v>
      </c>
      <c t="str" s="7" r="F452">
        <f t="shared" si="1"/>
        <v>0.8362480127</v>
      </c>
      <c s="5" r="K452"/>
      <c s="6" r="M452"/>
    </row>
    <row r="453">
      <c t="s" s="7" r="A453">
        <v>930</v>
      </c>
      <c s="7" r="B453">
        <v>32.0</v>
      </c>
      <c t="s" s="7" r="C453">
        <v>931</v>
      </c>
      <c s="7" r="D453">
        <v>8.24</v>
      </c>
      <c s="7" r="E453">
        <v>7.17</v>
      </c>
      <c t="str" s="7" r="F453">
        <f t="shared" si="1"/>
        <v>0.8701456311</v>
      </c>
      <c s="5" r="K453"/>
      <c s="6" r="M453"/>
    </row>
    <row r="454">
      <c t="s" s="7" r="A454">
        <v>932</v>
      </c>
      <c s="7" r="B454">
        <v>33.0</v>
      </c>
      <c t="s" s="7" r="C454">
        <v>933</v>
      </c>
      <c s="7" r="D454">
        <v>8.07</v>
      </c>
      <c s="7" r="E454">
        <v>6.9</v>
      </c>
      <c t="str" s="7" r="F454">
        <f t="shared" si="1"/>
        <v>0.8550185874</v>
      </c>
      <c s="5" r="K454"/>
      <c s="6" r="M454"/>
    </row>
    <row r="455">
      <c t="s" s="7" r="A455">
        <v>934</v>
      </c>
      <c s="7" r="B455">
        <v>34.0</v>
      </c>
      <c t="s" s="7" r="C455">
        <v>935</v>
      </c>
      <c s="7" r="D455">
        <v>12.29</v>
      </c>
      <c s="7" r="E455">
        <v>10.14</v>
      </c>
      <c t="str" s="7" r="F455">
        <f t="shared" si="1"/>
        <v>0.8250610252</v>
      </c>
      <c s="5" r="K455"/>
      <c s="6" r="M455"/>
    </row>
    <row r="456">
      <c t="s" s="7" r="A456">
        <v>936</v>
      </c>
      <c s="7" r="B456">
        <v>35.0</v>
      </c>
      <c t="s" s="7" r="C456">
        <v>937</v>
      </c>
      <c s="7" r="D456">
        <v>16.21</v>
      </c>
      <c s="7" r="E456">
        <v>13.82</v>
      </c>
      <c t="str" s="7" r="F456">
        <f t="shared" si="1"/>
        <v>0.8525601481</v>
      </c>
      <c s="5" r="K456"/>
      <c s="6" r="M456"/>
    </row>
    <row r="457">
      <c t="s" s="7" r="A457">
        <v>938</v>
      </c>
      <c s="7" r="B457">
        <v>36.0</v>
      </c>
      <c t="s" s="7" r="C457">
        <v>939</v>
      </c>
      <c s="7" r="D457">
        <v>0.01</v>
      </c>
      <c s="7" r="E457">
        <v>0.0</v>
      </c>
      <c t="str" s="7" r="F457">
        <f t="shared" si="1"/>
        <v>0</v>
      </c>
      <c s="5" r="K457"/>
      <c s="6" r="M457"/>
    </row>
    <row r="458">
      <c t="s" s="7" r="A458">
        <v>940</v>
      </c>
      <c s="7" r="B458">
        <v>37.0</v>
      </c>
      <c t="s" s="7" r="C458">
        <v>941</v>
      </c>
      <c s="7" r="D458">
        <v>0.01</v>
      </c>
      <c s="7" r="E458">
        <v>0.01</v>
      </c>
      <c t="str" s="7" r="F458">
        <f t="shared" si="1"/>
        <v>1</v>
      </c>
      <c s="5" r="K458"/>
      <c s="6" r="M458"/>
    </row>
    <row r="459">
      <c t="s" s="7" r="A459">
        <v>942</v>
      </c>
      <c s="7" r="B459">
        <v>38.0</v>
      </c>
      <c t="s" s="7" r="C459">
        <v>943</v>
      </c>
      <c s="7" r="D459">
        <v>0.01</v>
      </c>
      <c s="7" r="E459">
        <v>0.01</v>
      </c>
      <c t="str" s="7" r="F459">
        <f t="shared" si="1"/>
        <v>1</v>
      </c>
      <c s="5" r="K459"/>
      <c s="6" r="M459"/>
    </row>
    <row r="460">
      <c t="s" s="7" r="A460">
        <v>944</v>
      </c>
      <c s="7" r="B460">
        <v>39.0</v>
      </c>
      <c t="s" s="7" r="C460">
        <v>945</v>
      </c>
      <c s="7" r="D460">
        <v>0.01</v>
      </c>
      <c s="7" r="E460">
        <v>0.01</v>
      </c>
      <c t="str" s="7" r="F460">
        <f t="shared" si="1"/>
        <v>1</v>
      </c>
      <c s="5" r="K460"/>
      <c s="6" r="M460"/>
    </row>
    <row r="461">
      <c t="s" s="7" r="A461">
        <v>946</v>
      </c>
      <c s="7" r="B461">
        <v>40.0</v>
      </c>
      <c t="s" s="7" r="C461">
        <v>947</v>
      </c>
      <c s="7" r="D461">
        <v>0.01</v>
      </c>
      <c s="7" r="E461">
        <v>0.01</v>
      </c>
      <c t="str" s="7" r="F461">
        <f t="shared" si="1"/>
        <v>1</v>
      </c>
      <c s="5" r="K461"/>
      <c s="6" r="M461"/>
    </row>
    <row r="462">
      <c t="s" s="7" r="A462">
        <v>948</v>
      </c>
      <c s="7" r="B462">
        <v>41.0</v>
      </c>
      <c t="s" s="7" r="C462">
        <v>949</v>
      </c>
      <c s="7" r="D462">
        <v>0.01</v>
      </c>
      <c s="7" r="E462">
        <v>0.02</v>
      </c>
      <c t="str" s="7" r="F462">
        <f t="shared" si="1"/>
        <v>2</v>
      </c>
      <c s="5" r="K462"/>
      <c s="6" r="M462"/>
    </row>
    <row r="463">
      <c t="s" s="7" r="A463">
        <v>950</v>
      </c>
      <c s="7" r="B463">
        <v>42.0</v>
      </c>
      <c t="s" s="7" r="C463">
        <v>951</v>
      </c>
      <c s="7" r="D463">
        <v>0.01</v>
      </c>
      <c s="7" r="E463">
        <v>0.01</v>
      </c>
      <c t="str" s="7" r="F463">
        <f t="shared" si="1"/>
        <v>1</v>
      </c>
      <c s="5" r="K463"/>
      <c s="6" r="M463"/>
    </row>
    <row r="464">
      <c t="s" s="7" r="A464">
        <v>952</v>
      </c>
      <c s="7" r="B464">
        <v>43.0</v>
      </c>
      <c t="s" s="7" r="C464">
        <v>953</v>
      </c>
      <c s="7" r="D464">
        <v>0.01</v>
      </c>
      <c s="7" r="E464">
        <v>0.01</v>
      </c>
      <c t="str" s="7" r="F464">
        <f t="shared" si="1"/>
        <v>1</v>
      </c>
      <c s="5" r="K464"/>
      <c s="6" r="M464"/>
    </row>
    <row r="465">
      <c t="s" s="7" r="A465">
        <v>954</v>
      </c>
      <c s="7" r="B465">
        <v>44.0</v>
      </c>
      <c t="s" s="7" r="C465">
        <v>955</v>
      </c>
      <c s="7" r="D465">
        <v>0.02</v>
      </c>
      <c s="7" r="E465">
        <v>0.02</v>
      </c>
      <c t="str" s="7" r="F465">
        <f t="shared" si="1"/>
        <v>1</v>
      </c>
      <c s="5" r="K465"/>
      <c s="6" r="M465"/>
    </row>
    <row r="466">
      <c t="s" s="7" r="A466">
        <v>956</v>
      </c>
      <c s="7" r="B466">
        <v>45.0</v>
      </c>
      <c t="s" s="7" r="C466">
        <v>957</v>
      </c>
      <c s="7" r="D466">
        <v>0.01</v>
      </c>
      <c s="7" r="E466">
        <v>0.01</v>
      </c>
      <c t="str" s="7" r="F466">
        <f t="shared" si="1"/>
        <v>1</v>
      </c>
      <c s="5" r="K466"/>
      <c s="6" r="M466"/>
    </row>
    <row r="467">
      <c t="s" s="7" r="A467">
        <v>958</v>
      </c>
      <c s="7" r="B467">
        <v>46.0</v>
      </c>
      <c t="s" s="7" r="C467">
        <v>959</v>
      </c>
      <c s="7" r="D467">
        <v>0.02</v>
      </c>
      <c s="7" r="E467">
        <v>0.02</v>
      </c>
      <c t="str" s="7" r="F467">
        <f t="shared" si="1"/>
        <v>1</v>
      </c>
      <c s="5" r="K467"/>
      <c s="6" r="M467"/>
    </row>
    <row r="468">
      <c t="s" s="7" r="A468">
        <v>960</v>
      </c>
      <c s="7" r="B468">
        <v>47.0</v>
      </c>
      <c t="s" s="7" r="C468">
        <v>961</v>
      </c>
      <c s="7" r="D468">
        <v>0.02</v>
      </c>
      <c s="7" r="E468">
        <v>0.04</v>
      </c>
      <c t="str" s="7" r="F468">
        <f t="shared" si="1"/>
        <v>2</v>
      </c>
      <c s="5" r="K468"/>
      <c s="6" r="M468"/>
    </row>
    <row r="469">
      <c t="s" s="7" r="A469">
        <v>962</v>
      </c>
      <c s="7" r="B469">
        <v>0.0</v>
      </c>
      <c t="s" s="7" r="C469">
        <v>963</v>
      </c>
      <c s="7" r="D469">
        <v>0.03</v>
      </c>
      <c s="7" r="E469">
        <v>0.37</v>
      </c>
      <c t="str" s="7" r="F469">
        <f t="shared" si="1"/>
        <v>12.33333333</v>
      </c>
      <c s="5" r="K469"/>
      <c s="6" r="M469"/>
    </row>
    <row r="470">
      <c t="s" s="7" r="A470">
        <v>964</v>
      </c>
      <c s="7" r="B470">
        <v>1.0</v>
      </c>
      <c t="s" s="7" r="C470">
        <v>965</v>
      </c>
      <c s="7" r="D470">
        <v>0.03</v>
      </c>
      <c s="7" r="E470">
        <v>0.36</v>
      </c>
      <c t="str" s="7" r="F470">
        <f t="shared" si="1"/>
        <v>12</v>
      </c>
      <c s="5" r="K470"/>
      <c s="6" r="M470"/>
    </row>
    <row r="471">
      <c t="s" s="7" r="A471">
        <v>966</v>
      </c>
      <c s="7" r="B471">
        <v>2.0</v>
      </c>
      <c t="s" s="7" r="C471">
        <v>967</v>
      </c>
      <c s="7" r="D471">
        <v>0.03</v>
      </c>
      <c s="7" r="E471">
        <v>0.37</v>
      </c>
      <c t="str" s="7" r="F471">
        <f t="shared" si="1"/>
        <v>12.33333333</v>
      </c>
      <c s="5" r="K471"/>
      <c s="6" r="M471"/>
    </row>
    <row r="472">
      <c t="s" s="7" r="A472">
        <v>968</v>
      </c>
      <c s="7" r="B472">
        <v>3.0</v>
      </c>
      <c t="s" s="7" r="C472">
        <v>969</v>
      </c>
      <c s="7" r="D472">
        <v>0.03</v>
      </c>
      <c s="7" r="E472">
        <v>0.36</v>
      </c>
      <c t="str" s="7" r="F472">
        <f t="shared" si="1"/>
        <v>12</v>
      </c>
      <c s="5" r="K472"/>
      <c s="6" r="M472"/>
    </row>
    <row r="473">
      <c t="s" s="7" r="A473">
        <v>970</v>
      </c>
      <c s="7" r="B473">
        <v>4.0</v>
      </c>
      <c t="s" s="7" r="C473">
        <v>971</v>
      </c>
      <c s="7" r="D473">
        <v>0.03</v>
      </c>
      <c s="7" r="E473">
        <v>0.37</v>
      </c>
      <c t="str" s="7" r="F473">
        <f t="shared" si="1"/>
        <v>12.33333333</v>
      </c>
      <c s="5" r="K473"/>
      <c s="6" r="M473"/>
    </row>
    <row r="474">
      <c t="s" s="7" r="A474">
        <v>972</v>
      </c>
      <c s="7" r="B474">
        <v>5.0</v>
      </c>
      <c t="s" s="7" r="C474">
        <v>973</v>
      </c>
      <c s="7" r="D474">
        <v>0.03</v>
      </c>
      <c s="7" r="E474">
        <v>0.37</v>
      </c>
      <c t="str" s="7" r="F474">
        <f t="shared" si="1"/>
        <v>12.33333333</v>
      </c>
      <c s="5" r="K474"/>
      <c s="6" r="M474"/>
    </row>
    <row r="475">
      <c t="s" s="7" r="A475">
        <v>974</v>
      </c>
      <c s="7" r="B475">
        <v>6.0</v>
      </c>
      <c t="s" s="7" r="C475">
        <v>975</v>
      </c>
      <c s="7" r="D475">
        <v>0.11</v>
      </c>
      <c s="7" r="E475">
        <v>1.6</v>
      </c>
      <c t="str" s="7" r="F475">
        <f t="shared" si="1"/>
        <v>14.54545455</v>
      </c>
      <c s="5" r="K475"/>
      <c s="6" r="M475"/>
    </row>
    <row r="476">
      <c t="s" s="7" r="A476">
        <v>976</v>
      </c>
      <c s="7" r="B476">
        <v>7.0</v>
      </c>
      <c t="s" s="7" r="C476">
        <v>977</v>
      </c>
      <c s="7" r="D476">
        <v>0.11</v>
      </c>
      <c s="7" r="E476">
        <v>1.57</v>
      </c>
      <c t="str" s="7" r="F476">
        <f t="shared" si="1"/>
        <v>14.27272727</v>
      </c>
      <c s="5" r="K476"/>
      <c s="6" r="M476"/>
    </row>
    <row r="477">
      <c t="s" s="7" r="A477">
        <v>978</v>
      </c>
      <c s="7" r="B477">
        <v>8.0</v>
      </c>
      <c t="s" s="7" r="C477">
        <v>979</v>
      </c>
      <c s="7" r="D477">
        <v>0.11</v>
      </c>
      <c s="7" r="E477">
        <v>1.61</v>
      </c>
      <c t="str" s="7" r="F477">
        <f t="shared" si="1"/>
        <v>14.63636364</v>
      </c>
      <c s="5" r="K477"/>
      <c s="6" r="M477"/>
    </row>
    <row r="478">
      <c t="s" s="7" r="A478">
        <v>980</v>
      </c>
      <c s="7" r="B478">
        <v>9.0</v>
      </c>
      <c t="s" s="7" r="C478">
        <v>981</v>
      </c>
      <c s="7" r="D478">
        <v>0.12</v>
      </c>
      <c s="7" r="E478">
        <v>1.63</v>
      </c>
      <c t="str" s="7" r="F478">
        <f t="shared" si="1"/>
        <v>13.58333333</v>
      </c>
      <c s="5" r="K478"/>
      <c s="6" r="M478"/>
    </row>
    <row r="479">
      <c t="s" s="7" r="A479">
        <v>982</v>
      </c>
      <c s="7" r="B479">
        <v>10.0</v>
      </c>
      <c t="s" s="7" r="C479">
        <v>983</v>
      </c>
      <c s="7" r="D479">
        <v>0.11</v>
      </c>
      <c s="7" r="E479">
        <v>1.63</v>
      </c>
      <c t="str" s="7" r="F479">
        <f t="shared" si="1"/>
        <v>14.81818182</v>
      </c>
      <c s="5" r="K479"/>
      <c s="6" r="M479"/>
    </row>
    <row r="480">
      <c t="s" s="7" r="A480">
        <v>984</v>
      </c>
      <c s="7" r="B480">
        <v>11.0</v>
      </c>
      <c t="s" s="7" r="C480">
        <v>985</v>
      </c>
      <c s="7" r="D480">
        <v>0.11</v>
      </c>
      <c s="7" r="E480">
        <v>1.6</v>
      </c>
      <c t="str" s="7" r="F480">
        <f t="shared" si="1"/>
        <v>14.54545455</v>
      </c>
      <c s="5" r="K480"/>
      <c s="6" r="M480"/>
    </row>
    <row r="481">
      <c t="s" s="7" r="A481">
        <v>986</v>
      </c>
      <c s="7" r="B481">
        <v>12.0</v>
      </c>
      <c t="s" s="7" r="C481">
        <v>987</v>
      </c>
      <c s="7" r="D481">
        <v>0.2</v>
      </c>
      <c s="7" r="E481">
        <v>0.33</v>
      </c>
      <c t="str" s="7" r="F481">
        <f t="shared" si="1"/>
        <v>1.65</v>
      </c>
      <c s="5" r="K481"/>
      <c s="6" r="M481"/>
    </row>
    <row r="482">
      <c t="s" s="7" r="A482">
        <v>988</v>
      </c>
      <c s="7" r="B482">
        <v>13.0</v>
      </c>
      <c t="s" s="7" r="C482">
        <v>989</v>
      </c>
      <c s="7" r="D482">
        <v>0.2</v>
      </c>
      <c s="7" r="E482">
        <v>0.37</v>
      </c>
      <c t="str" s="7" r="F482">
        <f t="shared" si="1"/>
        <v>1.85</v>
      </c>
      <c s="5" r="K482"/>
      <c s="6" r="M482"/>
    </row>
    <row r="483">
      <c t="s" s="7" r="A483">
        <v>990</v>
      </c>
      <c s="7" r="B483">
        <v>14.0</v>
      </c>
      <c t="s" s="7" r="C483">
        <v>991</v>
      </c>
      <c s="7" r="D483">
        <v>0.2</v>
      </c>
      <c s="7" r="E483">
        <v>0.37</v>
      </c>
      <c t="str" s="7" r="F483">
        <f t="shared" si="1"/>
        <v>1.85</v>
      </c>
      <c s="5" r="K483"/>
      <c s="6" r="M483"/>
    </row>
    <row r="484">
      <c t="s" s="7" r="A484">
        <v>992</v>
      </c>
      <c s="7" r="B484">
        <v>15.0</v>
      </c>
      <c t="s" s="7" r="C484">
        <v>993</v>
      </c>
      <c s="7" r="D484">
        <v>0.2</v>
      </c>
      <c s="7" r="E484">
        <v>0.36</v>
      </c>
      <c t="str" s="7" r="F484">
        <f t="shared" si="1"/>
        <v>1.8</v>
      </c>
      <c s="5" r="K484"/>
      <c s="6" r="M484"/>
    </row>
    <row r="485">
      <c t="s" s="7" r="A485">
        <v>994</v>
      </c>
      <c s="7" r="B485">
        <v>16.0</v>
      </c>
      <c t="s" s="7" r="C485">
        <v>995</v>
      </c>
      <c s="7" r="D485">
        <v>0.2</v>
      </c>
      <c s="7" r="E485">
        <v>0.37</v>
      </c>
      <c t="str" s="7" r="F485">
        <f t="shared" si="1"/>
        <v>1.85</v>
      </c>
      <c s="5" r="K485"/>
      <c s="6" r="M485"/>
    </row>
    <row r="486">
      <c t="s" s="7" r="A486">
        <v>996</v>
      </c>
      <c s="7" r="B486">
        <v>17.0</v>
      </c>
      <c t="s" s="7" r="C486">
        <v>997</v>
      </c>
      <c s="7" r="D486">
        <v>0.2</v>
      </c>
      <c s="7" r="E486">
        <v>0.35</v>
      </c>
      <c t="str" s="7" r="F486">
        <f t="shared" si="1"/>
        <v>1.75</v>
      </c>
      <c s="5" r="K486"/>
      <c s="6" r="M486"/>
    </row>
    <row r="487">
      <c t="s" s="7" r="A487">
        <v>998</v>
      </c>
      <c s="7" r="B487">
        <v>18.0</v>
      </c>
      <c t="s" s="7" r="C487">
        <v>999</v>
      </c>
      <c s="7" r="D487">
        <v>0.21</v>
      </c>
      <c s="7" r="E487">
        <v>0.43</v>
      </c>
      <c t="str" s="7" r="F487">
        <f t="shared" si="1"/>
        <v>2.047619048</v>
      </c>
      <c s="5" r="K487"/>
      <c s="6" r="M487"/>
    </row>
    <row r="488">
      <c t="s" s="7" r="A488">
        <v>1000</v>
      </c>
      <c s="7" r="B488">
        <v>19.0</v>
      </c>
      <c t="s" s="7" r="C488">
        <v>1001</v>
      </c>
      <c s="7" r="D488">
        <v>0.24</v>
      </c>
      <c s="7" r="E488">
        <v>0.43</v>
      </c>
      <c t="str" s="7" r="F488">
        <f t="shared" si="1"/>
        <v>1.791666667</v>
      </c>
      <c s="5" r="K488"/>
      <c s="6" r="M488"/>
    </row>
    <row r="489">
      <c t="s" s="7" r="A489">
        <v>1002</v>
      </c>
      <c s="7" r="B489">
        <v>20.0</v>
      </c>
      <c t="s" s="7" r="C489">
        <v>1003</v>
      </c>
      <c s="7" r="D489">
        <v>0.24</v>
      </c>
      <c s="7" r="E489">
        <v>0.43</v>
      </c>
      <c t="str" s="7" r="F489">
        <f t="shared" si="1"/>
        <v>1.791666667</v>
      </c>
      <c s="5" r="K489"/>
      <c s="6" r="M489"/>
    </row>
    <row r="490">
      <c t="s" s="7" r="A490">
        <v>1004</v>
      </c>
      <c s="7" r="B490">
        <v>21.0</v>
      </c>
      <c t="s" s="7" r="C490">
        <v>1005</v>
      </c>
      <c s="7" r="D490">
        <v>0.24</v>
      </c>
      <c s="7" r="E490">
        <v>0.46</v>
      </c>
      <c t="str" s="7" r="F490">
        <f t="shared" si="1"/>
        <v>1.916666667</v>
      </c>
      <c s="5" r="K490"/>
      <c s="6" r="M490"/>
    </row>
    <row r="491">
      <c t="s" s="7" r="A491">
        <v>1006</v>
      </c>
      <c s="7" r="B491">
        <v>22.0</v>
      </c>
      <c t="s" s="7" r="C491">
        <v>1007</v>
      </c>
      <c s="7" r="D491">
        <v>0.24</v>
      </c>
      <c s="7" r="E491">
        <v>0.43</v>
      </c>
      <c t="str" s="7" r="F491">
        <f t="shared" si="1"/>
        <v>1.791666667</v>
      </c>
      <c s="5" r="K491"/>
      <c s="6" r="M491"/>
    </row>
    <row r="492">
      <c t="s" s="7" r="A492">
        <v>1008</v>
      </c>
      <c s="7" r="B492">
        <v>23.0</v>
      </c>
      <c t="s" s="7" r="C492">
        <v>1009</v>
      </c>
      <c s="7" r="D492">
        <v>0.21</v>
      </c>
      <c s="7" r="E492">
        <v>0.45</v>
      </c>
      <c t="str" s="7" r="F492">
        <f t="shared" si="1"/>
        <v>2.142857143</v>
      </c>
      <c s="5" r="K492"/>
      <c s="6" r="M492"/>
    </row>
    <row r="493">
      <c t="s" s="7" r="A493">
        <v>1010</v>
      </c>
      <c s="7" r="B493">
        <v>24.0</v>
      </c>
      <c t="s" s="7" r="C493">
        <v>1011</v>
      </c>
      <c s="7" r="D493">
        <v>0.04</v>
      </c>
      <c s="7" r="E493">
        <v>0.46</v>
      </c>
      <c t="str" s="7" r="F493">
        <f t="shared" si="1"/>
        <v>11.5</v>
      </c>
      <c s="5" r="K493"/>
      <c s="6" r="M493"/>
    </row>
    <row r="494">
      <c t="s" s="7" r="A494">
        <v>1012</v>
      </c>
      <c s="7" r="B494">
        <v>25.0</v>
      </c>
      <c t="s" s="7" r="C494">
        <v>1013</v>
      </c>
      <c s="7" r="D494">
        <v>0.04</v>
      </c>
      <c s="7" r="E494">
        <v>0.47</v>
      </c>
      <c t="str" s="7" r="F494">
        <f t="shared" si="1"/>
        <v>11.75</v>
      </c>
      <c s="5" r="K494"/>
      <c s="6" r="M494"/>
    </row>
    <row r="495">
      <c t="s" s="7" r="A495">
        <v>1014</v>
      </c>
      <c s="7" r="B495">
        <v>26.0</v>
      </c>
      <c t="s" s="7" r="C495">
        <v>1015</v>
      </c>
      <c s="7" r="D495">
        <v>0.04</v>
      </c>
      <c s="7" r="E495">
        <v>0.46</v>
      </c>
      <c t="str" s="7" r="F495">
        <f t="shared" si="1"/>
        <v>11.5</v>
      </c>
      <c s="5" r="K495"/>
      <c s="6" r="M495"/>
    </row>
    <row r="496">
      <c t="s" s="7" r="A496">
        <v>1016</v>
      </c>
      <c s="7" r="B496">
        <v>27.0</v>
      </c>
      <c t="s" s="7" r="C496">
        <v>1017</v>
      </c>
      <c s="7" r="D496">
        <v>0.04</v>
      </c>
      <c s="7" r="E496">
        <v>0.43</v>
      </c>
      <c t="str" s="7" r="F496">
        <f t="shared" si="1"/>
        <v>10.75</v>
      </c>
      <c s="5" r="K496"/>
      <c s="6" r="M496"/>
    </row>
    <row r="497">
      <c t="s" s="7" r="A497">
        <v>1018</v>
      </c>
      <c s="7" r="B497">
        <v>28.0</v>
      </c>
      <c t="s" s="7" r="C497">
        <v>1019</v>
      </c>
      <c s="7" r="D497">
        <v>0.04</v>
      </c>
      <c s="7" r="E497">
        <v>0.42</v>
      </c>
      <c t="str" s="7" r="F497">
        <f t="shared" si="1"/>
        <v>10.5</v>
      </c>
      <c s="5" r="K497"/>
      <c s="6" r="M497"/>
    </row>
    <row r="498">
      <c t="s" s="7" r="A498">
        <v>1020</v>
      </c>
      <c s="7" r="B498">
        <v>29.0</v>
      </c>
      <c t="s" s="7" r="C498">
        <v>1021</v>
      </c>
      <c s="7" r="D498">
        <v>0.04</v>
      </c>
      <c s="7" r="E498">
        <v>0.46</v>
      </c>
      <c t="str" s="7" r="F498">
        <f t="shared" si="1"/>
        <v>11.5</v>
      </c>
      <c s="5" r="K498"/>
      <c s="6" r="M498"/>
    </row>
    <row r="499">
      <c t="s" s="7" r="A499">
        <v>1022</v>
      </c>
      <c s="7" r="B499">
        <v>30.0</v>
      </c>
      <c t="s" s="7" r="C499">
        <v>1023</v>
      </c>
      <c s="7" r="D499">
        <v>0.21</v>
      </c>
      <c s="7" r="E499">
        <v>0.45</v>
      </c>
      <c t="str" s="7" r="F499">
        <f t="shared" si="1"/>
        <v>2.142857143</v>
      </c>
      <c s="5" r="K499"/>
      <c s="6" r="M499"/>
    </row>
    <row r="500">
      <c t="s" s="7" r="A500">
        <v>1024</v>
      </c>
      <c s="7" r="B500">
        <v>31.0</v>
      </c>
      <c t="s" s="7" r="C500">
        <v>1025</v>
      </c>
      <c s="7" r="D500">
        <v>0.21</v>
      </c>
      <c s="7" r="E500">
        <v>0.42</v>
      </c>
      <c t="str" s="7" r="F500">
        <f t="shared" si="1"/>
        <v>2</v>
      </c>
      <c s="5" r="K500"/>
      <c s="6" r="M500"/>
    </row>
    <row r="501">
      <c t="s" s="7" r="A501">
        <v>1026</v>
      </c>
      <c s="7" r="B501">
        <v>32.0</v>
      </c>
      <c t="s" s="7" r="C501">
        <v>1027</v>
      </c>
      <c s="7" r="D501">
        <v>0.21</v>
      </c>
      <c s="7" r="E501">
        <v>0.46</v>
      </c>
      <c t="str" s="7" r="F501">
        <f t="shared" si="1"/>
        <v>2.19047619</v>
      </c>
      <c s="5" r="K501"/>
      <c s="6" r="M501"/>
    </row>
    <row r="502">
      <c t="s" s="7" r="A502">
        <v>1028</v>
      </c>
      <c s="7" r="B502">
        <v>33.0</v>
      </c>
      <c t="s" s="7" r="C502">
        <v>1029</v>
      </c>
      <c s="7" r="D502">
        <v>0.21</v>
      </c>
      <c s="7" r="E502">
        <v>0.45</v>
      </c>
      <c t="str" s="7" r="F502">
        <f t="shared" si="1"/>
        <v>2.142857143</v>
      </c>
      <c s="5" r="K502"/>
      <c s="6" r="M502"/>
    </row>
    <row r="503">
      <c t="s" s="7" r="A503">
        <v>1030</v>
      </c>
      <c s="7" r="B503">
        <v>34.0</v>
      </c>
      <c t="s" s="7" r="C503">
        <v>1031</v>
      </c>
      <c s="7" r="D503">
        <v>0.21</v>
      </c>
      <c s="7" r="E503">
        <v>0.43</v>
      </c>
      <c t="str" s="7" r="F503">
        <f t="shared" si="1"/>
        <v>2.047619048</v>
      </c>
      <c s="5" r="K503"/>
      <c s="6" r="M503"/>
    </row>
    <row r="504">
      <c t="s" s="7" r="A504">
        <v>1032</v>
      </c>
      <c s="7" r="B504">
        <v>35.0</v>
      </c>
      <c t="s" s="7" r="C504">
        <v>1033</v>
      </c>
      <c s="7" r="D504">
        <v>0.21</v>
      </c>
      <c s="7" r="E504">
        <v>0.43</v>
      </c>
      <c t="str" s="7" r="F504">
        <f t="shared" si="1"/>
        <v>2.047619048</v>
      </c>
      <c s="5" r="K504"/>
      <c s="6" r="M504"/>
    </row>
    <row r="505">
      <c t="s" s="7" r="A505">
        <v>1034</v>
      </c>
      <c s="7" r="B505">
        <v>36.0</v>
      </c>
      <c t="s" s="7" r="C505">
        <v>1035</v>
      </c>
      <c s="7" r="D505">
        <v>0.28</v>
      </c>
      <c s="7" r="E505">
        <v>0.64</v>
      </c>
      <c t="str" s="7" r="F505">
        <f t="shared" si="1"/>
        <v>2.285714286</v>
      </c>
      <c s="5" r="K505"/>
      <c s="6" r="M505"/>
    </row>
    <row r="506">
      <c t="s" s="7" r="A506">
        <v>1036</v>
      </c>
      <c s="7" r="B506">
        <v>37.0</v>
      </c>
      <c t="s" s="7" r="C506">
        <v>1037</v>
      </c>
      <c s="7" r="D506">
        <v>0.26</v>
      </c>
      <c s="7" r="E506">
        <v>0.63</v>
      </c>
      <c t="str" s="7" r="F506">
        <f t="shared" si="1"/>
        <v>2.423076923</v>
      </c>
      <c s="5" r="K506"/>
      <c s="6" r="M506"/>
    </row>
    <row r="507">
      <c t="s" s="7" r="A507">
        <v>1038</v>
      </c>
      <c s="7" r="B507">
        <v>38.0</v>
      </c>
      <c t="s" s="7" r="C507">
        <v>1039</v>
      </c>
      <c s="7" r="D507">
        <v>0.26</v>
      </c>
      <c s="7" r="E507">
        <v>0.65</v>
      </c>
      <c t="str" s="7" r="F507">
        <f t="shared" si="1"/>
        <v>2.5</v>
      </c>
      <c s="5" r="K507"/>
      <c s="6" r="M507"/>
    </row>
    <row r="508">
      <c t="s" s="7" r="A508">
        <v>1040</v>
      </c>
      <c s="7" r="B508">
        <v>39.0</v>
      </c>
      <c t="s" s="7" r="C508">
        <v>1041</v>
      </c>
      <c s="7" r="D508">
        <v>0.26</v>
      </c>
      <c s="7" r="E508">
        <v>0.66</v>
      </c>
      <c t="str" s="7" r="F508">
        <f t="shared" si="1"/>
        <v>2.538461538</v>
      </c>
      <c s="5" r="K508"/>
      <c s="6" r="M508"/>
    </row>
    <row r="509">
      <c t="s" s="7" r="A509">
        <v>1042</v>
      </c>
      <c s="7" r="B509">
        <v>40.0</v>
      </c>
      <c t="s" s="7" r="C509">
        <v>1043</v>
      </c>
      <c s="7" r="D509">
        <v>0.26</v>
      </c>
      <c s="7" r="E509">
        <v>0.66</v>
      </c>
      <c t="str" s="7" r="F509">
        <f t="shared" si="1"/>
        <v>2.538461538</v>
      </c>
      <c s="5" r="K509"/>
      <c s="6" r="M509"/>
    </row>
    <row r="510">
      <c t="s" s="7" r="A510">
        <v>1044</v>
      </c>
      <c s="7" r="B510">
        <v>41.0</v>
      </c>
      <c t="s" s="7" r="C510">
        <v>1045</v>
      </c>
      <c s="7" r="D510">
        <v>0.28</v>
      </c>
      <c s="7" r="E510">
        <v>0.64</v>
      </c>
      <c t="str" s="7" r="F510">
        <f t="shared" si="1"/>
        <v>2.285714286</v>
      </c>
      <c s="5" r="K510"/>
      <c s="6" r="M510"/>
    </row>
    <row r="511">
      <c t="s" s="7" r="A511">
        <v>1046</v>
      </c>
      <c s="7" r="B511">
        <v>42.0</v>
      </c>
      <c t="s" s="7" r="C511">
        <v>1047</v>
      </c>
      <c s="7" r="D511">
        <v>0.19</v>
      </c>
      <c s="7" r="E511">
        <v>2.71</v>
      </c>
      <c t="str" s="7" r="F511">
        <f t="shared" si="1"/>
        <v>14.26315789</v>
      </c>
      <c s="5" r="K511"/>
      <c s="6" r="M511"/>
    </row>
    <row r="512">
      <c t="s" s="7" r="A512">
        <v>1048</v>
      </c>
      <c s="7" r="B512">
        <v>43.0</v>
      </c>
      <c t="s" s="7" r="C512">
        <v>1049</v>
      </c>
      <c s="7" r="D512">
        <v>0.19</v>
      </c>
      <c s="7" r="E512">
        <v>2.71</v>
      </c>
      <c t="str" s="7" r="F512">
        <f t="shared" si="1"/>
        <v>14.26315789</v>
      </c>
      <c s="5" r="K512"/>
      <c s="6" r="M512"/>
    </row>
    <row r="513">
      <c t="s" s="7" r="A513">
        <v>1050</v>
      </c>
      <c s="7" r="B513">
        <v>44.0</v>
      </c>
      <c t="s" s="7" r="C513">
        <v>1051</v>
      </c>
      <c s="7" r="D513">
        <v>0.19</v>
      </c>
      <c s="7" r="E513">
        <v>2.74</v>
      </c>
      <c t="str" s="7" r="F513">
        <f t="shared" si="1"/>
        <v>14.42105263</v>
      </c>
      <c s="5" r="K513"/>
      <c s="6" r="M513"/>
    </row>
    <row r="514">
      <c t="s" s="7" r="A514">
        <v>1052</v>
      </c>
      <c s="7" r="B514">
        <v>45.0</v>
      </c>
      <c t="s" s="7" r="C514">
        <v>1053</v>
      </c>
      <c s="7" r="D514">
        <v>0.19</v>
      </c>
      <c s="7" r="E514">
        <v>2.71</v>
      </c>
      <c t="str" s="7" r="F514">
        <f t="shared" si="1"/>
        <v>14.26315789</v>
      </c>
      <c s="5" r="K514"/>
      <c s="6" r="M514"/>
    </row>
    <row r="515">
      <c t="s" s="7" r="A515">
        <v>1054</v>
      </c>
      <c s="7" r="B515">
        <v>46.0</v>
      </c>
      <c t="s" s="7" r="C515">
        <v>1055</v>
      </c>
      <c s="7" r="D515">
        <v>0.19</v>
      </c>
      <c s="7" r="E515">
        <v>2.74</v>
      </c>
      <c t="str" s="7" r="F515">
        <f t="shared" si="1"/>
        <v>14.42105263</v>
      </c>
      <c s="5" r="K515"/>
      <c s="6" r="M515"/>
    </row>
    <row r="516">
      <c t="s" s="7" r="A516">
        <v>1056</v>
      </c>
      <c s="7" r="B516">
        <v>47.0</v>
      </c>
      <c t="s" s="7" r="C516">
        <v>1057</v>
      </c>
      <c s="7" r="D516">
        <v>0.19</v>
      </c>
      <c s="7" r="E516">
        <v>2.7</v>
      </c>
      <c t="str" s="7" r="F516">
        <f t="shared" si="1"/>
        <v>14.21052632</v>
      </c>
      <c s="5" r="K516"/>
      <c s="6" r="M516"/>
    </row>
    <row r="517">
      <c t="s" s="7" r="A517">
        <v>1058</v>
      </c>
      <c s="7" r="B517">
        <v>48.0</v>
      </c>
      <c t="s" s="7" r="C517">
        <v>1059</v>
      </c>
      <c s="7" r="D517">
        <v>2.73</v>
      </c>
      <c s="7" r="E517">
        <v>11.1</v>
      </c>
      <c t="str" s="7" r="F517">
        <f t="shared" si="1"/>
        <v>4.065934066</v>
      </c>
      <c s="5" r="K517"/>
      <c s="6" r="M517"/>
    </row>
    <row r="518">
      <c t="s" s="7" r="A518">
        <v>1060</v>
      </c>
      <c s="7" r="B518">
        <v>49.0</v>
      </c>
      <c t="s" s="7" r="C518">
        <v>1061</v>
      </c>
      <c s="7" r="D518">
        <v>2.73</v>
      </c>
      <c s="7" r="E518">
        <v>10.9</v>
      </c>
      <c t="str" s="7" r="F518">
        <f t="shared" si="1"/>
        <v>3.992673993</v>
      </c>
      <c s="5" r="K518"/>
      <c s="6" r="M518"/>
    </row>
    <row r="519">
      <c t="s" s="7" r="A519">
        <v>1062</v>
      </c>
      <c s="7" r="B519">
        <v>50.0</v>
      </c>
      <c t="s" s="7" r="C519">
        <v>1063</v>
      </c>
      <c s="7" r="D519">
        <v>2.73</v>
      </c>
      <c s="7" r="E519">
        <v>10.9</v>
      </c>
      <c t="str" s="7" r="F519">
        <f t="shared" si="1"/>
        <v>3.992673993</v>
      </c>
      <c s="5" r="K519"/>
      <c s="6" r="M519"/>
    </row>
    <row r="520">
      <c t="s" s="7" r="A520">
        <v>1064</v>
      </c>
      <c s="7" r="B520">
        <v>51.0</v>
      </c>
      <c t="s" s="7" r="C520">
        <v>1065</v>
      </c>
      <c s="7" r="D520">
        <v>2.73</v>
      </c>
      <c s="7" r="E520">
        <v>11.1</v>
      </c>
      <c t="str" s="7" r="F520">
        <f t="shared" si="1"/>
        <v>4.065934066</v>
      </c>
      <c s="5" r="K520"/>
      <c s="6" r="M520"/>
    </row>
    <row r="521">
      <c t="s" s="7" r="A521">
        <v>1066</v>
      </c>
      <c s="7" r="B521">
        <v>52.0</v>
      </c>
      <c t="s" s="7" r="C521">
        <v>1067</v>
      </c>
      <c s="7" r="D521">
        <v>2.75</v>
      </c>
      <c s="7" r="E521">
        <v>10.92</v>
      </c>
      <c t="str" s="7" r="F521">
        <f t="shared" si="1"/>
        <v>3.970909091</v>
      </c>
      <c s="5" r="K521"/>
      <c s="6" r="M521"/>
    </row>
    <row r="522">
      <c t="s" s="7" r="A522">
        <v>1068</v>
      </c>
      <c s="7" r="B522">
        <v>53.0</v>
      </c>
      <c t="s" s="7" r="C522">
        <v>1069</v>
      </c>
      <c s="7" r="D522">
        <v>2.74</v>
      </c>
      <c s="7" r="E522">
        <v>11.1</v>
      </c>
      <c t="str" s="7" r="F522">
        <f t="shared" si="1"/>
        <v>4.051094891</v>
      </c>
      <c s="5" r="K522"/>
      <c s="6" r="M522"/>
    </row>
    <row r="523">
      <c t="s" s="7" r="A523">
        <v>1070</v>
      </c>
      <c s="7" r="B523">
        <v>54.0</v>
      </c>
      <c t="s" s="7" r="C523">
        <v>1071</v>
      </c>
      <c s="7" r="D523">
        <v>1.36</v>
      </c>
      <c s="7" r="E523">
        <v>2.42</v>
      </c>
      <c t="str" s="7" r="F523">
        <f t="shared" si="1"/>
        <v>1.779411765</v>
      </c>
      <c s="5" r="K523"/>
      <c s="6" r="M523"/>
    </row>
    <row r="524">
      <c t="s" s="7" r="A524">
        <v>1072</v>
      </c>
      <c s="7" r="B524">
        <v>55.0</v>
      </c>
      <c t="s" s="7" r="C524">
        <v>1073</v>
      </c>
      <c s="7" r="D524">
        <v>1.36</v>
      </c>
      <c s="7" r="E524">
        <v>2.5</v>
      </c>
      <c t="str" s="7" r="F524">
        <f t="shared" si="1"/>
        <v>1.838235294</v>
      </c>
      <c s="5" r="K524"/>
      <c s="6" r="M524"/>
    </row>
    <row r="525">
      <c t="s" s="7" r="A525">
        <v>1074</v>
      </c>
      <c s="7" r="B525">
        <v>56.0</v>
      </c>
      <c t="s" s="7" r="C525">
        <v>1075</v>
      </c>
      <c s="7" r="D525">
        <v>1.36</v>
      </c>
      <c s="7" r="E525">
        <v>2.45</v>
      </c>
      <c t="str" s="7" r="F525">
        <f t="shared" si="1"/>
        <v>1.801470588</v>
      </c>
      <c s="5" r="K525"/>
      <c s="6" r="M525"/>
    </row>
    <row r="526">
      <c t="s" s="7" r="A526">
        <v>1076</v>
      </c>
      <c s="7" r="B526">
        <v>57.0</v>
      </c>
      <c t="s" s="7" r="C526">
        <v>1077</v>
      </c>
      <c s="7" r="D526">
        <v>1.35</v>
      </c>
      <c s="7" r="E526">
        <v>2.49</v>
      </c>
      <c t="str" s="7" r="F526">
        <f t="shared" si="1"/>
        <v>1.844444444</v>
      </c>
      <c s="5" r="K526"/>
      <c s="6" r="M526"/>
    </row>
    <row r="527">
      <c t="s" s="7" r="A527">
        <v>1078</v>
      </c>
      <c s="7" r="B527">
        <v>58.0</v>
      </c>
      <c t="s" s="7" r="C527">
        <v>1079</v>
      </c>
      <c s="7" r="D527">
        <v>1.35</v>
      </c>
      <c s="7" r="E527">
        <v>2.43</v>
      </c>
      <c t="str" s="7" r="F527">
        <f t="shared" si="1"/>
        <v>1.8</v>
      </c>
      <c s="5" r="K527"/>
      <c s="6" r="M527"/>
    </row>
    <row r="528">
      <c t="s" s="7" r="A528">
        <v>1080</v>
      </c>
      <c s="7" r="B528">
        <v>59.0</v>
      </c>
      <c t="s" s="7" r="C528">
        <v>1081</v>
      </c>
      <c s="7" r="D528">
        <v>1.36</v>
      </c>
      <c s="7" r="E528">
        <v>2.42</v>
      </c>
      <c t="str" s="7" r="F528">
        <f t="shared" si="1"/>
        <v>1.779411765</v>
      </c>
      <c s="5" r="K528"/>
      <c s="6" r="M528"/>
    </row>
    <row r="529">
      <c t="s" s="7" r="A529">
        <v>1082</v>
      </c>
      <c s="7" r="B529">
        <v>60.0</v>
      </c>
      <c t="s" s="7" r="C529">
        <v>1083</v>
      </c>
      <c s="7" r="D529">
        <v>1.4</v>
      </c>
      <c s="7" r="E529">
        <v>3.1</v>
      </c>
      <c t="str" s="7" r="F529">
        <f t="shared" si="1"/>
        <v>2.214285714</v>
      </c>
      <c s="5" r="K529"/>
      <c s="6" r="M529"/>
    </row>
    <row r="530">
      <c t="s" s="7" r="A530">
        <v>1084</v>
      </c>
      <c s="7" r="B530">
        <v>61.0</v>
      </c>
      <c t="s" s="7" r="C530">
        <v>1085</v>
      </c>
      <c s="7" r="D530">
        <v>1.66</v>
      </c>
      <c s="7" r="E530">
        <v>3.11</v>
      </c>
      <c t="str" s="7" r="F530">
        <f t="shared" si="1"/>
        <v>1.873493976</v>
      </c>
      <c s="5" r="K530"/>
      <c s="6" r="M530"/>
    </row>
    <row r="531">
      <c t="s" s="7" r="A531">
        <v>1086</v>
      </c>
      <c s="7" r="B531">
        <v>62.0</v>
      </c>
      <c t="s" s="7" r="C531">
        <v>1087</v>
      </c>
      <c s="7" r="D531">
        <v>1.66</v>
      </c>
      <c s="7" r="E531">
        <v>3.1</v>
      </c>
      <c t="str" s="7" r="F531">
        <f t="shared" si="1"/>
        <v>1.86746988</v>
      </c>
      <c s="5" r="K531"/>
      <c s="6" r="M531"/>
    </row>
    <row r="532">
      <c t="s" s="7" r="A532">
        <v>1088</v>
      </c>
      <c s="7" r="B532">
        <v>63.0</v>
      </c>
      <c t="s" s="7" r="C532">
        <v>1089</v>
      </c>
      <c s="7" r="D532">
        <v>1.66</v>
      </c>
      <c s="7" r="E532">
        <v>3.11</v>
      </c>
      <c t="str" s="7" r="F532">
        <f t="shared" si="1"/>
        <v>1.873493976</v>
      </c>
      <c s="5" r="K532"/>
      <c s="6" r="M532"/>
    </row>
    <row r="533">
      <c t="s" s="7" r="A533">
        <v>1090</v>
      </c>
      <c s="7" r="B533">
        <v>64.0</v>
      </c>
      <c t="s" s="7" r="C533">
        <v>1091</v>
      </c>
      <c s="7" r="D533">
        <v>1.66</v>
      </c>
      <c s="7" r="E533">
        <v>3.22</v>
      </c>
      <c t="str" s="7" r="F533">
        <f t="shared" si="1"/>
        <v>1.939759036</v>
      </c>
      <c s="5" r="K533"/>
      <c s="6" r="M533"/>
    </row>
    <row r="534">
      <c t="s" s="7" r="A534">
        <v>1092</v>
      </c>
      <c s="7" r="B534">
        <v>65.0</v>
      </c>
      <c t="s" s="7" r="C534">
        <v>1093</v>
      </c>
      <c s="7" r="D534">
        <v>1.41</v>
      </c>
      <c s="7" r="E534">
        <v>3.14</v>
      </c>
      <c t="str" s="7" r="F534">
        <f t="shared" si="1"/>
        <v>2.226950355</v>
      </c>
      <c s="5" r="K534"/>
      <c s="6" r="M534"/>
    </row>
    <row r="535">
      <c t="s" s="7" r="A535">
        <v>1094</v>
      </c>
      <c s="7" r="B535">
        <v>66.0</v>
      </c>
      <c t="s" s="7" r="C535">
        <v>1095</v>
      </c>
      <c s="7" r="D535">
        <v>0.53</v>
      </c>
      <c s="7" r="E535">
        <v>3.27</v>
      </c>
      <c t="str" s="7" r="F535">
        <f t="shared" si="1"/>
        <v>6.169811321</v>
      </c>
      <c s="5" r="K535"/>
      <c s="6" r="M535"/>
    </row>
    <row r="536">
      <c t="s" s="7" r="A536">
        <v>1096</v>
      </c>
      <c s="7" r="B536">
        <v>67.0</v>
      </c>
      <c t="s" s="7" r="C536">
        <v>1097</v>
      </c>
      <c s="7" r="D536">
        <v>0.53</v>
      </c>
      <c s="7" r="E536">
        <v>3.28</v>
      </c>
      <c t="str" s="7" r="F536">
        <f t="shared" si="1"/>
        <v>6.188679245</v>
      </c>
      <c s="5" r="K536"/>
      <c s="6" r="M536"/>
    </row>
    <row r="537">
      <c t="s" s="7" r="A537">
        <v>1098</v>
      </c>
      <c s="7" r="B537">
        <v>68.0</v>
      </c>
      <c t="s" s="7" r="C537">
        <v>1099</v>
      </c>
      <c s="7" r="D537">
        <v>0.53</v>
      </c>
      <c s="7" r="E537">
        <v>3.33</v>
      </c>
      <c t="str" s="7" r="F537">
        <f t="shared" si="1"/>
        <v>6.283018868</v>
      </c>
      <c s="5" r="K537"/>
      <c s="6" r="M537"/>
    </row>
    <row r="538">
      <c t="s" s="7" r="A538">
        <v>1100</v>
      </c>
      <c s="7" r="B538">
        <v>69.0</v>
      </c>
      <c t="s" s="7" r="C538">
        <v>1101</v>
      </c>
      <c s="7" r="D538">
        <v>0.54</v>
      </c>
      <c s="7" r="E538">
        <v>3.3</v>
      </c>
      <c t="str" s="7" r="F538">
        <f t="shared" si="1"/>
        <v>6.111111111</v>
      </c>
      <c s="5" r="K538"/>
      <c s="6" r="M538"/>
    </row>
    <row r="539">
      <c t="s" s="7" r="A539">
        <v>1102</v>
      </c>
      <c s="7" r="B539">
        <v>70.0</v>
      </c>
      <c t="s" s="7" r="C539">
        <v>1103</v>
      </c>
      <c s="7" r="D539">
        <v>0.53</v>
      </c>
      <c s="7" r="E539">
        <v>3.22</v>
      </c>
      <c t="str" s="7" r="F539">
        <f t="shared" si="1"/>
        <v>6.075471698</v>
      </c>
      <c s="5" r="K539"/>
      <c s="6" r="M539"/>
    </row>
    <row r="540">
      <c t="s" s="7" r="A540">
        <v>1104</v>
      </c>
      <c s="7" r="B540">
        <v>71.0</v>
      </c>
      <c t="s" s="7" r="C540">
        <v>1105</v>
      </c>
      <c s="7" r="D540">
        <v>0.53</v>
      </c>
      <c s="7" r="E540">
        <v>3.3</v>
      </c>
      <c t="str" s="7" r="F540">
        <f t="shared" si="1"/>
        <v>6.226415094</v>
      </c>
      <c s="5" r="K540"/>
      <c s="6" r="M540"/>
    </row>
    <row r="541">
      <c t="s" s="7" r="A541">
        <v>1106</v>
      </c>
      <c s="7" r="B541">
        <v>72.0</v>
      </c>
      <c t="s" s="7" r="C541">
        <v>1107</v>
      </c>
      <c s="7" r="D541">
        <v>1.73</v>
      </c>
      <c s="7" r="E541">
        <v>3.17</v>
      </c>
      <c t="str" s="7" r="F541">
        <f t="shared" si="1"/>
        <v>1.832369942</v>
      </c>
      <c s="5" r="K541"/>
      <c s="6" r="M541"/>
    </row>
    <row r="542">
      <c t="s" s="7" r="A542">
        <v>1108</v>
      </c>
      <c s="7" r="B542">
        <v>73.0</v>
      </c>
      <c t="s" s="7" r="C542">
        <v>1109</v>
      </c>
      <c s="7" r="D542">
        <v>1.71</v>
      </c>
      <c s="7" r="E542">
        <v>3.2</v>
      </c>
      <c t="str" s="7" r="F542">
        <f t="shared" si="1"/>
        <v>1.871345029</v>
      </c>
      <c s="5" r="K542"/>
      <c s="6" r="M542"/>
    </row>
    <row r="543">
      <c t="s" s="7" r="A543">
        <v>1110</v>
      </c>
      <c s="7" r="B543">
        <v>74.0</v>
      </c>
      <c t="s" s="7" r="C543">
        <v>1111</v>
      </c>
      <c s="7" r="D543">
        <v>1.73</v>
      </c>
      <c s="7" r="E543">
        <v>3.21</v>
      </c>
      <c t="str" s="7" r="F543">
        <f t="shared" si="1"/>
        <v>1.855491329</v>
      </c>
      <c s="5" r="K543"/>
      <c s="6" r="M543"/>
    </row>
    <row r="544">
      <c t="s" s="7" r="A544">
        <v>1112</v>
      </c>
      <c s="7" r="B544">
        <v>75.0</v>
      </c>
      <c t="s" s="7" r="C544">
        <v>1113</v>
      </c>
      <c s="7" r="D544">
        <v>1.74</v>
      </c>
      <c s="7" r="E544">
        <v>3.16</v>
      </c>
      <c t="str" s="7" r="F544">
        <f t="shared" si="1"/>
        <v>1.816091954</v>
      </c>
      <c s="5" r="K544"/>
      <c s="6" r="M544"/>
    </row>
    <row r="545">
      <c t="s" s="7" r="A545">
        <v>1114</v>
      </c>
      <c s="7" r="B545">
        <v>76.0</v>
      </c>
      <c t="s" s="7" r="C545">
        <v>1115</v>
      </c>
      <c s="7" r="D545">
        <v>1.72</v>
      </c>
      <c s="7" r="E545">
        <v>3.13</v>
      </c>
      <c t="str" s="7" r="F545">
        <f t="shared" si="1"/>
        <v>1.819767442</v>
      </c>
      <c s="5" r="K545"/>
      <c s="6" r="M545"/>
    </row>
    <row r="546">
      <c t="s" s="7" r="A546">
        <v>1116</v>
      </c>
      <c s="7" r="B546">
        <v>77.0</v>
      </c>
      <c t="s" s="7" r="C546">
        <v>1117</v>
      </c>
      <c s="7" r="D546">
        <v>1.72</v>
      </c>
      <c s="7" r="E546">
        <v>3.16</v>
      </c>
      <c t="str" s="7" r="F546">
        <f t="shared" si="1"/>
        <v>1.837209302</v>
      </c>
      <c s="5" r="K546"/>
      <c s="6" r="M546"/>
    </row>
    <row r="547">
      <c t="s" s="7" r="A547">
        <v>1118</v>
      </c>
      <c s="7" r="B547">
        <v>78.0</v>
      </c>
      <c t="s" s="7" r="C547">
        <v>1119</v>
      </c>
      <c s="7" r="D547">
        <v>2.01</v>
      </c>
      <c s="7" r="E547">
        <v>4.41</v>
      </c>
      <c t="str" s="7" r="F547">
        <f t="shared" si="1"/>
        <v>2.194029851</v>
      </c>
      <c s="5" r="K547"/>
      <c s="6" r="M547"/>
    </row>
    <row r="548">
      <c t="s" s="7" r="A548">
        <v>1120</v>
      </c>
      <c s="7" r="B548">
        <v>79.0</v>
      </c>
      <c t="s" s="7" r="C548">
        <v>1121</v>
      </c>
      <c s="7" r="D548">
        <v>1.9</v>
      </c>
      <c s="7" r="E548">
        <v>4.5</v>
      </c>
      <c t="str" s="7" r="F548">
        <f t="shared" si="1"/>
        <v>2.368421053</v>
      </c>
      <c s="5" r="K548"/>
      <c s="6" r="M548"/>
    </row>
    <row r="549">
      <c t="s" s="7" r="A549">
        <v>1122</v>
      </c>
      <c s="7" r="B549">
        <v>80.0</v>
      </c>
      <c t="s" s="7" r="C549">
        <v>1123</v>
      </c>
      <c s="7" r="D549">
        <v>1.9</v>
      </c>
      <c s="7" r="E549">
        <v>4.49</v>
      </c>
      <c t="str" s="7" r="F549">
        <f t="shared" si="1"/>
        <v>2.363157895</v>
      </c>
      <c s="5" r="K549"/>
      <c s="6" r="M549"/>
    </row>
    <row r="550">
      <c t="s" s="7" r="A550">
        <v>1124</v>
      </c>
      <c s="7" r="B550">
        <v>81.0</v>
      </c>
      <c t="s" s="7" r="C550">
        <v>1125</v>
      </c>
      <c s="7" r="D550">
        <v>1.91</v>
      </c>
      <c s="7" r="E550">
        <v>4.51</v>
      </c>
      <c t="str" s="7" r="F550">
        <f t="shared" si="1"/>
        <v>2.361256545</v>
      </c>
      <c s="5" r="K550"/>
      <c s="6" r="M550"/>
    </row>
    <row r="551">
      <c t="s" s="7" r="A551">
        <v>1126</v>
      </c>
      <c s="7" r="B551">
        <v>82.0</v>
      </c>
      <c t="s" s="7" r="C551">
        <v>1127</v>
      </c>
      <c s="7" r="D551">
        <v>1.9</v>
      </c>
      <c s="7" r="E551">
        <v>4.58</v>
      </c>
      <c t="str" s="7" r="F551">
        <f t="shared" si="1"/>
        <v>2.410526316</v>
      </c>
      <c s="5" r="K551"/>
      <c s="6" r="M551"/>
    </row>
    <row r="552">
      <c t="s" s="7" r="A552">
        <v>1128</v>
      </c>
      <c s="7" r="B552">
        <v>83.0</v>
      </c>
      <c t="s" s="7" r="C552">
        <v>1129</v>
      </c>
      <c s="7" r="D552">
        <v>2.0</v>
      </c>
      <c s="7" r="E552">
        <v>4.52</v>
      </c>
      <c t="str" s="7" r="F552">
        <f t="shared" si="1"/>
        <v>2.26</v>
      </c>
      <c s="5" r="K552"/>
      <c s="6" r="M552"/>
    </row>
    <row r="553">
      <c t="s" s="7" r="A553">
        <v>1130</v>
      </c>
      <c s="7" r="B553">
        <v>0.0</v>
      </c>
      <c t="s" s="7" r="C553">
        <v>1131</v>
      </c>
      <c s="7" r="D553">
        <v>0.01</v>
      </c>
      <c s="7" r="E553">
        <v>0.03</v>
      </c>
      <c t="str" s="7" r="F553">
        <f t="shared" si="1"/>
        <v>3</v>
      </c>
      <c s="5" r="K553"/>
      <c s="6" r="M553"/>
    </row>
    <row r="554">
      <c t="s" s="7" r="A554">
        <v>1132</v>
      </c>
      <c s="7" r="B554">
        <v>1.0</v>
      </c>
      <c t="s" s="7" r="C554">
        <v>1133</v>
      </c>
      <c s="7" r="D554">
        <v>0.11</v>
      </c>
      <c s="7" r="E554">
        <v>0.22</v>
      </c>
      <c t="str" s="7" r="F554">
        <f t="shared" si="1"/>
        <v>2</v>
      </c>
      <c s="5" r="K554"/>
      <c s="6" r="M554"/>
    </row>
    <row r="555">
      <c t="s" s="7" r="A555">
        <v>1134</v>
      </c>
      <c s="7" r="B555">
        <v>2.0</v>
      </c>
      <c t="s" s="7" r="C555">
        <v>1135</v>
      </c>
      <c s="7" r="D555">
        <v>0.11</v>
      </c>
      <c s="7" r="E555">
        <v>0.23</v>
      </c>
      <c t="str" s="7" r="F555">
        <f t="shared" si="1"/>
        <v>2.090909091</v>
      </c>
      <c s="5" r="K555"/>
      <c s="6" r="M555"/>
    </row>
    <row r="556">
      <c t="s" s="7" r="A556">
        <v>1136</v>
      </c>
      <c s="7" r="B556">
        <v>3.0</v>
      </c>
      <c t="s" s="7" r="C556">
        <v>1137</v>
      </c>
      <c s="7" r="D556">
        <v>0.01</v>
      </c>
      <c s="7" r="E556">
        <v>0.03</v>
      </c>
      <c t="str" s="7" r="F556">
        <f t="shared" si="1"/>
        <v>3</v>
      </c>
      <c s="5" r="K556"/>
      <c s="6" r="M556"/>
    </row>
    <row r="557">
      <c t="s" s="7" r="A557">
        <v>1138</v>
      </c>
      <c s="7" r="B557">
        <v>4.0</v>
      </c>
      <c t="s" s="7" r="C557">
        <v>1139</v>
      </c>
      <c s="7" r="D557">
        <v>0.01</v>
      </c>
      <c s="7" r="E557">
        <v>0.04</v>
      </c>
      <c t="str" s="7" r="F557">
        <f t="shared" si="1"/>
        <v>4</v>
      </c>
      <c s="5" r="K557"/>
      <c s="6" r="M557"/>
    </row>
    <row r="558">
      <c t="s" s="7" r="A558">
        <v>1140</v>
      </c>
      <c s="7" r="B558">
        <v>5.0</v>
      </c>
      <c t="s" s="7" r="C558">
        <v>1141</v>
      </c>
      <c s="7" r="D558">
        <v>0.11</v>
      </c>
      <c s="7" r="E558">
        <v>0.23</v>
      </c>
      <c t="str" s="7" r="F558">
        <f t="shared" si="1"/>
        <v>2.090909091</v>
      </c>
      <c s="5" r="K558"/>
      <c s="6" r="M558"/>
    </row>
    <row r="559">
      <c t="s" s="7" r="A559">
        <v>1142</v>
      </c>
      <c s="7" r="B559">
        <v>6.0</v>
      </c>
      <c t="s" s="7" r="C559">
        <v>1143</v>
      </c>
      <c s="7" r="D559">
        <v>0.04</v>
      </c>
      <c s="7" r="E559">
        <v>0.15</v>
      </c>
      <c t="str" s="7" r="F559">
        <f t="shared" si="1"/>
        <v>3.75</v>
      </c>
      <c s="5" r="K559"/>
      <c s="6" r="M559"/>
    </row>
    <row r="560">
      <c t="s" s="7" r="A560">
        <v>1144</v>
      </c>
      <c s="7" r="B560">
        <v>7.0</v>
      </c>
      <c t="s" s="7" r="C560">
        <v>1145</v>
      </c>
      <c s="7" r="D560">
        <v>0.45</v>
      </c>
      <c s="7" r="E560">
        <v>0.9</v>
      </c>
      <c t="str" s="7" r="F560">
        <f t="shared" si="1"/>
        <v>2</v>
      </c>
      <c s="5" r="K560"/>
      <c s="6" r="M560"/>
    </row>
    <row r="561">
      <c t="s" s="7" r="A561">
        <v>1146</v>
      </c>
      <c s="7" r="B561">
        <v>8.0</v>
      </c>
      <c t="s" s="7" r="C561">
        <v>1147</v>
      </c>
      <c s="7" r="D561">
        <v>0.45</v>
      </c>
      <c s="7" r="E561">
        <v>0.9</v>
      </c>
      <c t="str" s="7" r="F561">
        <f t="shared" si="1"/>
        <v>2</v>
      </c>
      <c s="5" r="K561"/>
      <c s="6" r="M561"/>
    </row>
    <row r="562">
      <c t="s" s="7" r="A562">
        <v>1148</v>
      </c>
      <c s="7" r="B562">
        <v>9.0</v>
      </c>
      <c t="s" s="7" r="C562">
        <v>1149</v>
      </c>
      <c s="7" r="D562">
        <v>0.04</v>
      </c>
      <c s="7" r="E562">
        <v>0.15</v>
      </c>
      <c t="str" s="7" r="F562">
        <f t="shared" si="1"/>
        <v>3.75</v>
      </c>
      <c s="5" r="K562"/>
      <c s="6" r="M562"/>
    </row>
    <row r="563">
      <c t="s" s="7" r="A563">
        <v>1150</v>
      </c>
      <c s="7" r="B563">
        <v>10.0</v>
      </c>
      <c t="s" s="7" r="C563">
        <v>1151</v>
      </c>
      <c s="7" r="D563">
        <v>0.04</v>
      </c>
      <c s="7" r="E563">
        <v>0.15</v>
      </c>
      <c t="str" s="7" r="F563">
        <f t="shared" si="1"/>
        <v>3.75</v>
      </c>
      <c s="5" r="K563"/>
      <c s="6" r="M563"/>
    </row>
    <row r="564">
      <c t="s" s="7" r="A564">
        <v>1152</v>
      </c>
      <c s="7" r="B564">
        <v>11.0</v>
      </c>
      <c t="s" s="7" r="C564">
        <v>1153</v>
      </c>
      <c s="7" r="D564">
        <v>0.45</v>
      </c>
      <c s="7" r="E564">
        <v>0.9</v>
      </c>
      <c t="str" s="7" r="F564">
        <f t="shared" si="1"/>
        <v>2</v>
      </c>
      <c s="5" r="K564"/>
      <c s="6" r="M564"/>
    </row>
    <row r="565">
      <c t="s" s="7" r="A565">
        <v>1154</v>
      </c>
      <c s="7" r="B565">
        <v>12.0</v>
      </c>
      <c t="s" s="7" r="C565">
        <v>1155</v>
      </c>
      <c s="7" r="D565">
        <v>0.29</v>
      </c>
      <c s="7" r="E565">
        <v>0.67</v>
      </c>
      <c t="str" s="7" r="F565">
        <f t="shared" si="1"/>
        <v>2.310344828</v>
      </c>
      <c s="5" r="K565"/>
      <c s="6" r="M565"/>
    </row>
    <row r="566">
      <c t="s" s="7" r="A566">
        <v>1156</v>
      </c>
      <c s="7" r="B566">
        <v>13.0</v>
      </c>
      <c t="s" s="7" r="C566">
        <v>1157</v>
      </c>
      <c s="7" r="D566">
        <v>0.27</v>
      </c>
      <c s="7" r="E566">
        <v>0.67</v>
      </c>
      <c t="str" s="7" r="F566">
        <f t="shared" si="1"/>
        <v>2.481481481</v>
      </c>
      <c s="5" r="K566"/>
      <c s="6" r="M566"/>
    </row>
    <row r="567">
      <c t="s" s="7" r="A567">
        <v>1158</v>
      </c>
      <c s="7" r="B567">
        <v>14.0</v>
      </c>
      <c t="s" s="7" r="C567">
        <v>1159</v>
      </c>
      <c s="7" r="D567">
        <v>0.28</v>
      </c>
      <c s="7" r="E567">
        <v>0.67</v>
      </c>
      <c t="str" s="7" r="F567">
        <f t="shared" si="1"/>
        <v>2.392857143</v>
      </c>
      <c s="5" r="K567"/>
      <c s="6" r="M567"/>
    </row>
    <row r="568">
      <c t="s" s="7" r="A568">
        <v>1160</v>
      </c>
      <c s="7" r="B568">
        <v>15.0</v>
      </c>
      <c t="s" s="7" r="C568">
        <v>1161</v>
      </c>
      <c s="7" r="D568">
        <v>0.27</v>
      </c>
      <c s="7" r="E568">
        <v>0.67</v>
      </c>
      <c t="str" s="7" r="F568">
        <f t="shared" si="1"/>
        <v>2.481481481</v>
      </c>
      <c s="5" r="K568"/>
      <c s="6" r="M568"/>
    </row>
    <row r="569">
      <c t="s" s="7" r="A569">
        <v>1162</v>
      </c>
      <c s="7" r="B569">
        <v>16.0</v>
      </c>
      <c t="s" s="7" r="C569">
        <v>1163</v>
      </c>
      <c s="7" r="D569">
        <v>0.27</v>
      </c>
      <c s="7" r="E569">
        <v>0.68</v>
      </c>
      <c t="str" s="7" r="F569">
        <f t="shared" si="1"/>
        <v>2.518518519</v>
      </c>
      <c s="5" r="K569"/>
      <c s="6" r="M569"/>
    </row>
    <row r="570">
      <c t="s" s="7" r="A570">
        <v>1164</v>
      </c>
      <c s="7" r="B570">
        <v>17.0</v>
      </c>
      <c t="s" s="7" r="C570">
        <v>1165</v>
      </c>
      <c s="7" r="D570">
        <v>0.31</v>
      </c>
      <c s="7" r="E570">
        <v>0.67</v>
      </c>
      <c t="str" s="7" r="F570">
        <f t="shared" si="1"/>
        <v>2.161290323</v>
      </c>
      <c s="5" r="K570"/>
      <c s="6" r="M570"/>
    </row>
    <row r="571">
      <c t="s" s="7" r="A571">
        <v>1166</v>
      </c>
      <c s="7" r="B571">
        <v>18.0</v>
      </c>
      <c t="s" s="7" r="C571">
        <v>1167</v>
      </c>
      <c s="7" r="D571">
        <v>0.03</v>
      </c>
      <c s="7" r="E571">
        <v>0.04</v>
      </c>
      <c t="str" s="7" r="F571">
        <f t="shared" si="1"/>
        <v>1.333333333</v>
      </c>
      <c s="5" r="K571"/>
      <c s="6" r="M571"/>
    </row>
    <row r="572">
      <c t="s" s="7" r="A572">
        <v>1168</v>
      </c>
      <c s="7" r="B572">
        <v>19.0</v>
      </c>
      <c t="s" s="7" r="C572">
        <v>1169</v>
      </c>
      <c s="7" r="D572">
        <v>0.03</v>
      </c>
      <c s="7" r="E572">
        <v>0.05</v>
      </c>
      <c t="str" s="7" r="F572">
        <f t="shared" si="1"/>
        <v>1.666666667</v>
      </c>
      <c s="5" r="K572"/>
      <c s="6" r="M572"/>
    </row>
    <row r="573">
      <c t="s" s="7" r="A573">
        <v>1170</v>
      </c>
      <c s="7" r="B573">
        <v>20.0</v>
      </c>
      <c t="s" s="7" r="C573">
        <v>1171</v>
      </c>
      <c s="7" r="D573">
        <v>0.03</v>
      </c>
      <c s="7" r="E573">
        <v>0.04</v>
      </c>
      <c t="str" s="7" r="F573">
        <f t="shared" si="1"/>
        <v>1.333333333</v>
      </c>
      <c s="5" r="K573"/>
      <c s="6" r="M573"/>
    </row>
    <row r="574">
      <c t="s" s="7" r="A574">
        <v>1172</v>
      </c>
      <c s="7" r="B574">
        <v>21.0</v>
      </c>
      <c t="s" s="7" r="C574">
        <v>1173</v>
      </c>
      <c s="7" r="D574">
        <v>0.34</v>
      </c>
      <c s="7" r="E574">
        <v>0.65</v>
      </c>
      <c t="str" s="7" r="F574">
        <f t="shared" si="1"/>
        <v>1.911764706</v>
      </c>
      <c s="5" r="K574"/>
      <c s="6" r="M574"/>
    </row>
    <row r="575">
      <c t="s" s="7" r="A575">
        <v>1174</v>
      </c>
      <c s="7" r="B575">
        <v>22.0</v>
      </c>
      <c t="s" s="7" r="C575">
        <v>1175</v>
      </c>
      <c s="7" r="D575">
        <v>0.34</v>
      </c>
      <c s="7" r="E575">
        <v>0.64</v>
      </c>
      <c t="str" s="7" r="F575">
        <f t="shared" si="1"/>
        <v>1.882352941</v>
      </c>
      <c s="5" r="K575"/>
      <c s="6" r="M575"/>
    </row>
    <row r="576">
      <c t="s" s="7" r="A576">
        <v>1176</v>
      </c>
      <c s="7" r="B576">
        <v>23.0</v>
      </c>
      <c t="s" s="7" r="C576">
        <v>1177</v>
      </c>
      <c s="7" r="D576">
        <v>0.34</v>
      </c>
      <c s="7" r="E576">
        <v>0.64</v>
      </c>
      <c t="str" s="7" r="F576">
        <f t="shared" si="1"/>
        <v>1.882352941</v>
      </c>
      <c s="5" r="K576"/>
      <c s="6" r="M576"/>
    </row>
    <row r="577">
      <c t="s" s="7" r="A577">
        <v>1178</v>
      </c>
      <c s="7" r="B577">
        <v>24.0</v>
      </c>
      <c t="s" s="7" r="C577">
        <v>1179</v>
      </c>
      <c s="7" r="D577">
        <v>0.13</v>
      </c>
      <c s="7" r="E577">
        <v>0.43</v>
      </c>
      <c t="str" s="7" r="F577">
        <f t="shared" si="1"/>
        <v>3.307692308</v>
      </c>
      <c s="5" r="K577"/>
      <c s="6" r="M577"/>
    </row>
    <row r="578">
      <c t="s" s="7" r="A578">
        <v>1180</v>
      </c>
      <c s="7" r="B578">
        <v>25.0</v>
      </c>
      <c t="s" s="7" r="C578">
        <v>1181</v>
      </c>
      <c s="7" r="D578">
        <v>0.13</v>
      </c>
      <c s="7" r="E578">
        <v>0.43</v>
      </c>
      <c t="str" s="7" r="F578">
        <f t="shared" si="1"/>
        <v>3.307692308</v>
      </c>
      <c s="5" r="K578"/>
      <c s="6" r="M578"/>
    </row>
    <row r="579">
      <c t="s" s="7" r="A579">
        <v>1182</v>
      </c>
      <c s="7" r="B579">
        <v>26.0</v>
      </c>
      <c t="s" s="7" r="C579">
        <v>1183</v>
      </c>
      <c s="7" r="D579">
        <v>0.13</v>
      </c>
      <c s="7" r="E579">
        <v>0.43</v>
      </c>
      <c t="str" s="7" r="F579">
        <f t="shared" si="1"/>
        <v>3.307692308</v>
      </c>
      <c s="5" r="K579"/>
      <c s="6" r="M579"/>
    </row>
    <row r="580">
      <c t="s" s="7" r="A580">
        <v>1184</v>
      </c>
      <c s="7" r="B580">
        <v>27.0</v>
      </c>
      <c t="s" s="7" r="C580">
        <v>1185</v>
      </c>
      <c s="7" r="D580">
        <v>1.36</v>
      </c>
      <c s="7" r="E580">
        <v>2.67</v>
      </c>
      <c t="str" s="7" r="F580">
        <f t="shared" si="1"/>
        <v>1.963235294</v>
      </c>
      <c s="5" r="K580"/>
      <c s="6" r="M580"/>
    </row>
    <row r="581">
      <c t="s" s="7" r="A581">
        <v>1186</v>
      </c>
      <c s="7" r="B581">
        <v>28.0</v>
      </c>
      <c t="s" s="7" r="C581">
        <v>1187</v>
      </c>
      <c s="7" r="D581">
        <v>1.35</v>
      </c>
      <c s="7" r="E581">
        <v>2.65</v>
      </c>
      <c t="str" s="7" r="F581">
        <f t="shared" si="1"/>
        <v>1.962962963</v>
      </c>
      <c s="5" r="K581"/>
      <c s="6" r="M581"/>
    </row>
    <row r="582">
      <c t="s" s="7" r="A582">
        <v>1188</v>
      </c>
      <c s="7" r="B582">
        <v>29.0</v>
      </c>
      <c t="s" s="7" r="C582">
        <v>1189</v>
      </c>
      <c s="7" r="D582">
        <v>1.35</v>
      </c>
      <c s="7" r="E582">
        <v>2.71</v>
      </c>
      <c t="str" s="7" r="F582">
        <f t="shared" si="1"/>
        <v>2.007407407</v>
      </c>
      <c s="5" r="K582"/>
      <c s="6" r="M582"/>
    </row>
    <row r="583">
      <c t="s" s="7" r="A583">
        <v>1190</v>
      </c>
      <c s="7" r="B583">
        <v>30.0</v>
      </c>
      <c t="s" s="7" r="C583">
        <v>1191</v>
      </c>
      <c s="7" r="D583">
        <v>0.87</v>
      </c>
      <c s="7" r="E583">
        <v>2.0</v>
      </c>
      <c t="str" s="7" r="F583">
        <f t="shared" si="1"/>
        <v>2.298850575</v>
      </c>
      <c s="5" r="K583"/>
      <c s="6" r="M583"/>
    </row>
    <row r="584">
      <c t="s" s="7" r="A584">
        <v>1192</v>
      </c>
      <c s="7" r="B584">
        <v>31.0</v>
      </c>
      <c t="s" s="7" r="C584">
        <v>1193</v>
      </c>
      <c s="7" r="D584">
        <v>0.8</v>
      </c>
      <c s="7" r="E584">
        <v>2.0</v>
      </c>
      <c t="str" s="7" r="F584">
        <f t="shared" si="1"/>
        <v>2.5</v>
      </c>
      <c s="5" r="K584"/>
      <c s="6" r="M584"/>
    </row>
    <row r="585">
      <c t="s" s="7" r="A585">
        <v>1194</v>
      </c>
      <c s="7" r="B585">
        <v>32.0</v>
      </c>
      <c t="s" s="7" r="C585">
        <v>1195</v>
      </c>
      <c s="7" r="D585">
        <v>0.84</v>
      </c>
      <c s="7" r="E585">
        <v>2.0</v>
      </c>
      <c t="str" s="7" r="F585">
        <f t="shared" si="1"/>
        <v>2.380952381</v>
      </c>
      <c s="5" r="K585"/>
      <c s="6" r="M585"/>
    </row>
    <row r="586">
      <c t="s" s="7" r="A586">
        <v>1196</v>
      </c>
      <c s="7" r="B586">
        <v>33.0</v>
      </c>
      <c t="s" s="7" r="C586">
        <v>1197</v>
      </c>
      <c s="7" r="D586">
        <v>0.8</v>
      </c>
      <c s="7" r="E586">
        <v>2.0</v>
      </c>
      <c t="str" s="7" r="F586">
        <f t="shared" si="1"/>
        <v>2.5</v>
      </c>
      <c s="5" r="K586"/>
      <c s="6" r="M586"/>
    </row>
    <row r="587">
      <c t="s" s="7" r="A587">
        <v>1198</v>
      </c>
      <c s="7" r="B587">
        <v>34.0</v>
      </c>
      <c t="s" s="7" r="C587">
        <v>1199</v>
      </c>
      <c s="7" r="D587">
        <v>0.8</v>
      </c>
      <c s="7" r="E587">
        <v>2.0</v>
      </c>
      <c t="str" s="7" r="F587">
        <f t="shared" si="1"/>
        <v>2.5</v>
      </c>
      <c s="5" r="K587"/>
      <c s="6" r="M587"/>
    </row>
    <row r="588">
      <c t="s" s="7" r="A588">
        <v>1200</v>
      </c>
      <c s="7" r="B588">
        <v>35.0</v>
      </c>
      <c t="s" s="7" r="C588">
        <v>1201</v>
      </c>
      <c s="7" r="D588">
        <v>0.91</v>
      </c>
      <c s="7" r="E588">
        <v>2.0</v>
      </c>
      <c t="str" s="7" r="F588">
        <f t="shared" si="1"/>
        <v>2.197802198</v>
      </c>
      <c s="5" r="K588"/>
      <c s="6" r="M588"/>
    </row>
    <row r="589">
      <c t="s" s="7" r="A589">
        <v>1202</v>
      </c>
      <c s="7" r="B589">
        <v>36.0</v>
      </c>
      <c t="s" s="7" r="C589">
        <v>1203</v>
      </c>
      <c s="7" r="D589">
        <v>0.07</v>
      </c>
      <c s="7" r="E589">
        <v>0.22</v>
      </c>
      <c t="str" s="7" r="F589">
        <f t="shared" si="1"/>
        <v>3.142857143</v>
      </c>
      <c s="5" r="K589"/>
      <c s="6" r="M589"/>
    </row>
    <row r="590">
      <c t="s" s="7" r="A590">
        <v>1204</v>
      </c>
      <c s="7" r="B590">
        <v>37.0</v>
      </c>
      <c t="s" s="7" r="C590">
        <v>1205</v>
      </c>
      <c s="7" r="D590">
        <v>0.07</v>
      </c>
      <c s="7" r="E590">
        <v>0.21</v>
      </c>
      <c t="str" s="7" r="F590">
        <f t="shared" si="1"/>
        <v>3</v>
      </c>
      <c s="5" r="K590"/>
      <c s="6" r="M590"/>
    </row>
    <row r="591">
      <c t="s" s="7" r="A591">
        <v>1206</v>
      </c>
      <c s="7" r="B591">
        <v>38.0</v>
      </c>
      <c t="s" s="7" r="C591">
        <v>1207</v>
      </c>
      <c s="7" r="D591">
        <v>0.07</v>
      </c>
      <c s="7" r="E591">
        <v>0.22</v>
      </c>
      <c t="str" s="7" r="F591">
        <f t="shared" si="1"/>
        <v>3.142857143</v>
      </c>
      <c s="5" r="K591"/>
      <c s="6" r="M591"/>
    </row>
    <row r="592">
      <c t="s" s="7" r="A592">
        <v>1208</v>
      </c>
      <c s="7" r="B592">
        <v>39.0</v>
      </c>
      <c t="s" s="7" r="C592">
        <v>1209</v>
      </c>
      <c s="7" r="D592">
        <v>0.76</v>
      </c>
      <c s="7" r="E592">
        <v>1.5</v>
      </c>
      <c t="str" s="7" r="F592">
        <f t="shared" si="1"/>
        <v>1.973684211</v>
      </c>
      <c s="5" r="K592"/>
      <c s="6" r="M592"/>
    </row>
    <row r="593">
      <c t="s" s="7" r="A593">
        <v>1210</v>
      </c>
      <c s="7" r="B593">
        <v>40.0</v>
      </c>
      <c t="s" s="7" r="C593">
        <v>1211</v>
      </c>
      <c s="7" r="D593">
        <v>0.76</v>
      </c>
      <c s="7" r="E593">
        <v>1.48</v>
      </c>
      <c t="str" s="7" r="F593">
        <f t="shared" si="1"/>
        <v>1.947368421</v>
      </c>
      <c s="5" r="K593"/>
      <c s="6" r="M593"/>
    </row>
    <row r="594">
      <c t="s" s="7" r="A594">
        <v>1212</v>
      </c>
      <c s="7" r="B594">
        <v>41.0</v>
      </c>
      <c t="s" s="7" r="C594">
        <v>1213</v>
      </c>
      <c s="7" r="D594">
        <v>0.76</v>
      </c>
      <c s="7" r="E594">
        <v>1.49</v>
      </c>
      <c t="str" s="7" r="F594">
        <f t="shared" si="1"/>
        <v>1.960526316</v>
      </c>
      <c s="5" r="K594"/>
      <c s="6" r="M594"/>
    </row>
    <row r="595">
      <c t="s" s="7" r="A595">
        <v>1214</v>
      </c>
      <c s="7" r="B595">
        <v>42.0</v>
      </c>
      <c t="s" s="7" r="C595">
        <v>1215</v>
      </c>
      <c s="7" r="D595">
        <v>0.41</v>
      </c>
      <c s="7" r="E595">
        <v>1.0</v>
      </c>
      <c t="str" s="7" r="F595">
        <f t="shared" si="1"/>
        <v>2.43902439</v>
      </c>
      <c s="5" r="K595"/>
      <c s="6" r="M595"/>
    </row>
    <row r="596">
      <c t="s" s="7" r="A596">
        <v>1216</v>
      </c>
      <c s="7" r="B596">
        <v>43.0</v>
      </c>
      <c t="s" s="7" r="C596">
        <v>1217</v>
      </c>
      <c s="7" r="D596">
        <v>0.45</v>
      </c>
      <c s="7" r="E596">
        <v>1.0</v>
      </c>
      <c t="str" s="7" r="F596">
        <f t="shared" si="1"/>
        <v>2.222222222</v>
      </c>
      <c s="5" r="K596"/>
      <c s="6" r="M596"/>
    </row>
    <row r="597">
      <c t="s" s="7" r="A597">
        <v>1218</v>
      </c>
      <c s="7" r="B597">
        <v>44.0</v>
      </c>
      <c t="s" s="7" r="C597">
        <v>1219</v>
      </c>
      <c s="7" r="D597">
        <v>0.45</v>
      </c>
      <c s="7" r="E597">
        <v>1.04</v>
      </c>
      <c t="str" s="7" r="F597">
        <f t="shared" si="1"/>
        <v>2.311111111</v>
      </c>
      <c s="5" r="K597"/>
      <c s="6" r="M597"/>
    </row>
    <row r="598">
      <c t="s" s="7" r="A598">
        <v>1220</v>
      </c>
      <c s="7" r="B598">
        <v>45.0</v>
      </c>
      <c t="s" s="7" r="C598">
        <v>1221</v>
      </c>
      <c s="7" r="D598">
        <v>3.04</v>
      </c>
      <c s="7" r="E598">
        <v>6.09</v>
      </c>
      <c t="str" s="7" r="F598">
        <f t="shared" si="1"/>
        <v>2.003289474</v>
      </c>
      <c s="5" r="K598"/>
      <c s="6" r="M598"/>
    </row>
    <row r="599">
      <c t="s" s="7" r="A599">
        <v>1222</v>
      </c>
      <c s="7" r="B599">
        <v>46.0</v>
      </c>
      <c t="s" s="7" r="C599">
        <v>1223</v>
      </c>
      <c s="7" r="D599">
        <v>3.04</v>
      </c>
      <c s="7" r="E599">
        <v>6.02</v>
      </c>
      <c t="str" s="7" r="F599">
        <f t="shared" si="1"/>
        <v>1.980263158</v>
      </c>
      <c s="5" r="K599"/>
      <c s="6" r="M599"/>
    </row>
    <row r="600">
      <c t="s" s="7" r="A600">
        <v>1224</v>
      </c>
      <c s="7" r="B600">
        <v>47.0</v>
      </c>
      <c t="s" s="7" r="C600">
        <v>1225</v>
      </c>
      <c s="7" r="D600">
        <v>3.04</v>
      </c>
      <c s="7" r="E600">
        <v>5.97</v>
      </c>
      <c t="str" s="7" r="F600">
        <f t="shared" si="1"/>
        <v>1.963815789</v>
      </c>
      <c s="5" r="K600"/>
      <c s="6" r="M600"/>
    </row>
    <row r="601">
      <c t="s" s="7" r="A601">
        <v>1226</v>
      </c>
      <c s="7" r="B601">
        <v>48.0</v>
      </c>
      <c t="s" s="7" r="C601">
        <v>1227</v>
      </c>
      <c s="7" r="D601">
        <v>1.97</v>
      </c>
      <c s="7" r="E601">
        <v>4.7</v>
      </c>
      <c t="str" s="7" r="F601">
        <f t="shared" si="1"/>
        <v>2.385786802</v>
      </c>
      <c s="5" r="K601"/>
      <c s="6" r="M601"/>
    </row>
    <row r="602">
      <c t="s" s="7" r="A602">
        <v>1228</v>
      </c>
      <c s="7" r="B602">
        <v>49.0</v>
      </c>
      <c t="s" s="7" r="C602">
        <v>1229</v>
      </c>
      <c s="7" r="D602">
        <v>1.92</v>
      </c>
      <c s="7" r="E602">
        <v>4.68</v>
      </c>
      <c t="str" s="7" r="F602">
        <f t="shared" si="1"/>
        <v>2.4375</v>
      </c>
      <c s="5" r="K602"/>
      <c s="6" r="M602"/>
    </row>
    <row r="603">
      <c t="s" s="7" r="A603">
        <v>1230</v>
      </c>
      <c s="7" r="B603">
        <v>50.0</v>
      </c>
      <c t="s" s="7" r="C603">
        <v>1231</v>
      </c>
      <c s="7" r="D603">
        <v>1.82</v>
      </c>
      <c s="7" r="E603">
        <v>4.66</v>
      </c>
      <c t="str" s="7" r="F603">
        <f t="shared" si="1"/>
        <v>2.56043956</v>
      </c>
      <c s="5" r="K603"/>
      <c s="6" r="M603"/>
    </row>
    <row r="604">
      <c t="s" s="7" r="A604">
        <v>1232</v>
      </c>
      <c s="7" r="B604">
        <v>51.0</v>
      </c>
      <c t="s" s="7" r="C604">
        <v>1233</v>
      </c>
      <c s="7" r="D604">
        <v>1.82</v>
      </c>
      <c s="7" r="E604">
        <v>4.63</v>
      </c>
      <c t="str" s="7" r="F604">
        <f t="shared" si="1"/>
        <v>2.543956044</v>
      </c>
      <c s="5" r="K604"/>
      <c s="6" r="M604"/>
    </row>
    <row r="605">
      <c t="s" s="7" r="A605">
        <v>1234</v>
      </c>
      <c s="7" r="B605">
        <v>52.0</v>
      </c>
      <c t="s" s="7" r="C605">
        <v>1235</v>
      </c>
      <c s="7" r="D605">
        <v>1.92</v>
      </c>
      <c s="7" r="E605">
        <v>4.58</v>
      </c>
      <c t="str" s="7" r="F605">
        <f t="shared" si="1"/>
        <v>2.385416667</v>
      </c>
      <c s="5" r="K605"/>
      <c s="6" r="M605"/>
    </row>
    <row r="606">
      <c t="s" s="7" r="A606">
        <v>1236</v>
      </c>
      <c s="7" r="B606">
        <v>53.0</v>
      </c>
      <c t="s" s="7" r="C606">
        <v>1237</v>
      </c>
      <c s="7" r="D606">
        <v>1.97</v>
      </c>
      <c s="7" r="E606">
        <v>4.58</v>
      </c>
      <c t="str" s="7" r="F606">
        <f t="shared" si="1"/>
        <v>2.324873096</v>
      </c>
      <c s="5" r="K606"/>
      <c s="6" r="M606"/>
    </row>
    <row r="607">
      <c t="s" s="7" r="A607">
        <v>1238</v>
      </c>
      <c s="7" r="B607">
        <v>54.0</v>
      </c>
      <c t="s" s="7" r="C607">
        <v>1239</v>
      </c>
      <c s="7" r="D607">
        <v>0.0</v>
      </c>
      <c s="7" r="E607">
        <v>0.0</v>
      </c>
      <c t="str" s="7" r="F607">
        <f t="shared" si="1"/>
        <v>0</v>
      </c>
      <c s="5" r="K607"/>
      <c s="6" r="M607"/>
    </row>
    <row r="608">
      <c t="s" s="7" r="A608">
        <v>1240</v>
      </c>
      <c s="7" r="B608">
        <v>55.0</v>
      </c>
      <c t="s" s="7" r="C608">
        <v>1241</v>
      </c>
      <c s="7" r="D608">
        <v>0.0</v>
      </c>
      <c s="7" r="E608">
        <v>0.0</v>
      </c>
      <c t="str" s="7" r="F608">
        <f t="shared" si="1"/>
        <v>0</v>
      </c>
      <c s="5" r="K608"/>
      <c s="6" r="M608"/>
    </row>
    <row r="609">
      <c t="s" s="7" r="A609">
        <v>1242</v>
      </c>
      <c s="7" r="B609">
        <v>56.0</v>
      </c>
      <c t="s" s="7" r="C609">
        <v>1243</v>
      </c>
      <c s="7" r="D609">
        <v>0.0</v>
      </c>
      <c s="7" r="E609">
        <v>0.0</v>
      </c>
      <c t="str" s="7" r="F609">
        <f t="shared" si="1"/>
        <v>0</v>
      </c>
      <c s="5" r="K609"/>
      <c s="6" r="M609"/>
    </row>
    <row r="610">
      <c t="s" s="7" r="A610">
        <v>1244</v>
      </c>
      <c s="7" r="B610">
        <v>57.0</v>
      </c>
      <c t="s" s="7" r="C610">
        <v>1245</v>
      </c>
      <c s="7" r="D610">
        <v>0.0</v>
      </c>
      <c s="7" r="E610">
        <v>0.0</v>
      </c>
      <c t="str" s="7" r="F610">
        <f t="shared" si="1"/>
        <v>0</v>
      </c>
      <c s="5" r="K610"/>
      <c s="6" r="M610"/>
    </row>
    <row r="611">
      <c t="s" s="7" r="A611">
        <v>1246</v>
      </c>
      <c s="7" r="B611">
        <v>58.0</v>
      </c>
      <c t="s" s="7" r="C611">
        <v>1247</v>
      </c>
      <c s="7" r="D611">
        <v>0.0</v>
      </c>
      <c s="7" r="E611">
        <v>0.0</v>
      </c>
      <c t="str" s="7" r="F611">
        <f t="shared" si="1"/>
        <v>0</v>
      </c>
      <c s="5" r="K611"/>
      <c s="6" r="M611"/>
    </row>
    <row r="612">
      <c t="s" s="7" r="A612">
        <v>1248</v>
      </c>
      <c s="7" r="B612">
        <v>59.0</v>
      </c>
      <c t="s" s="7" r="C612">
        <v>1249</v>
      </c>
      <c s="7" r="D612">
        <v>0.0</v>
      </c>
      <c s="7" r="E612">
        <v>0.0</v>
      </c>
      <c t="str" s="7" r="F612">
        <f t="shared" si="1"/>
        <v>0</v>
      </c>
      <c s="5" r="K612"/>
      <c s="6" r="M612"/>
    </row>
    <row r="613">
      <c t="s" s="7" r="A613">
        <v>1250</v>
      </c>
      <c s="7" r="B613">
        <v>60.0</v>
      </c>
      <c t="s" s="7" r="C613">
        <v>1251</v>
      </c>
      <c s="7" r="D613">
        <v>0.0</v>
      </c>
      <c s="7" r="E613">
        <v>0.0</v>
      </c>
      <c t="str" s="7" r="F613">
        <f t="shared" si="1"/>
        <v>0</v>
      </c>
      <c s="5" r="K613"/>
      <c s="6" r="M613"/>
    </row>
    <row r="614">
      <c t="s" s="7" r="A614">
        <v>1252</v>
      </c>
      <c s="7" r="B614">
        <v>61.0</v>
      </c>
      <c t="s" s="7" r="C614">
        <v>1253</v>
      </c>
      <c s="7" r="D614">
        <v>0.0</v>
      </c>
      <c s="7" r="E614">
        <v>0.0</v>
      </c>
      <c t="str" s="7" r="F614">
        <f t="shared" si="1"/>
        <v>0</v>
      </c>
      <c s="5" r="K614"/>
      <c s="6" r="M614"/>
    </row>
    <row r="615">
      <c t="s" s="7" r="A615">
        <v>1254</v>
      </c>
      <c s="7" r="B615">
        <v>62.0</v>
      </c>
      <c t="s" s="7" r="C615">
        <v>1255</v>
      </c>
      <c s="7" r="D615">
        <v>0.0</v>
      </c>
      <c s="7" r="E615">
        <v>0.0</v>
      </c>
      <c t="str" s="7" r="F615">
        <f t="shared" si="1"/>
        <v>0</v>
      </c>
      <c s="5" r="K615"/>
      <c s="6" r="M615"/>
    </row>
    <row r="616">
      <c t="s" s="7" r="A616">
        <v>1256</v>
      </c>
      <c s="7" r="B616">
        <v>63.0</v>
      </c>
      <c t="s" s="7" r="C616">
        <v>1257</v>
      </c>
      <c s="7" r="D616">
        <v>0.01</v>
      </c>
      <c s="7" r="E616">
        <v>0.01</v>
      </c>
      <c t="str" s="7" r="F616">
        <f t="shared" si="1"/>
        <v>1</v>
      </c>
      <c s="5" r="K616"/>
      <c s="6" r="M616"/>
    </row>
    <row r="617">
      <c t="s" s="7" r="A617">
        <v>1258</v>
      </c>
      <c s="7" r="B617">
        <v>64.0</v>
      </c>
      <c t="s" s="7" r="C617">
        <v>1259</v>
      </c>
      <c s="7" r="D617">
        <v>0.01</v>
      </c>
      <c s="7" r="E617">
        <v>0.01</v>
      </c>
      <c t="str" s="7" r="F617">
        <f t="shared" si="1"/>
        <v>1</v>
      </c>
      <c s="5" r="K617"/>
      <c s="6" r="M617"/>
    </row>
    <row r="618">
      <c t="s" s="7" r="A618">
        <v>1260</v>
      </c>
      <c s="7" r="B618">
        <v>65.0</v>
      </c>
      <c t="s" s="7" r="C618">
        <v>1261</v>
      </c>
      <c s="7" r="D618">
        <v>0.01</v>
      </c>
      <c s="7" r="E618">
        <v>0.01</v>
      </c>
      <c t="str" s="7" r="F618">
        <f t="shared" si="1"/>
        <v>1</v>
      </c>
      <c s="5" r="K618"/>
      <c s="6" r="M618"/>
    </row>
    <row r="619">
      <c t="s" s="7" r="A619">
        <v>1262</v>
      </c>
      <c s="7" r="B619">
        <v>66.0</v>
      </c>
      <c t="s" s="7" r="C619">
        <v>1263</v>
      </c>
      <c s="7" r="D619">
        <v>0.01</v>
      </c>
      <c s="7" r="E619">
        <v>0.01</v>
      </c>
      <c t="str" s="7" r="F619">
        <f t="shared" si="1"/>
        <v>1</v>
      </c>
      <c s="5" r="K619"/>
      <c s="6" r="M619"/>
    </row>
    <row r="620">
      <c t="s" s="7" r="A620">
        <v>1264</v>
      </c>
      <c s="7" r="B620">
        <v>67.0</v>
      </c>
      <c t="s" s="7" r="C620">
        <v>1265</v>
      </c>
      <c s="7" r="D620">
        <v>0.01</v>
      </c>
      <c s="7" r="E620">
        <v>0.01</v>
      </c>
      <c t="str" s="7" r="F620">
        <f t="shared" si="1"/>
        <v>1</v>
      </c>
      <c s="5" r="K620"/>
      <c s="6" r="M620"/>
    </row>
    <row r="621">
      <c t="s" s="7" r="A621">
        <v>1266</v>
      </c>
      <c s="7" r="B621">
        <v>68.0</v>
      </c>
      <c t="s" s="7" r="C621">
        <v>1267</v>
      </c>
      <c s="7" r="D621">
        <v>0.01</v>
      </c>
      <c s="7" r="E621">
        <v>0.01</v>
      </c>
      <c t="str" s="7" r="F621">
        <f t="shared" si="1"/>
        <v>1</v>
      </c>
      <c s="5" r="K621"/>
      <c s="6" r="M621"/>
    </row>
    <row r="622">
      <c t="s" s="7" r="A622">
        <v>1268</v>
      </c>
      <c s="7" r="B622">
        <v>69.0</v>
      </c>
      <c t="s" s="7" r="C622">
        <v>1269</v>
      </c>
      <c s="7" r="D622">
        <v>0.01</v>
      </c>
      <c s="7" r="E622">
        <v>0.01</v>
      </c>
      <c t="str" s="7" r="F622">
        <f t="shared" si="1"/>
        <v>1</v>
      </c>
      <c s="5" r="K622"/>
      <c s="6" r="M622"/>
    </row>
    <row r="623">
      <c t="s" s="7" r="A623">
        <v>1270</v>
      </c>
      <c s="7" r="B623">
        <v>70.0</v>
      </c>
      <c t="s" s="7" r="C623">
        <v>1271</v>
      </c>
      <c s="7" r="D623">
        <v>0.01</v>
      </c>
      <c s="7" r="E623">
        <v>0.01</v>
      </c>
      <c t="str" s="7" r="F623">
        <f t="shared" si="1"/>
        <v>1</v>
      </c>
      <c s="5" r="K623"/>
      <c s="6" r="M623"/>
    </row>
    <row r="624">
      <c t="s" s="7" r="A624">
        <v>1272</v>
      </c>
      <c s="7" r="B624">
        <v>71.0</v>
      </c>
      <c t="s" s="7" r="C624">
        <v>1273</v>
      </c>
      <c s="7" r="D624">
        <v>0.01</v>
      </c>
      <c s="7" r="E624">
        <v>0.01</v>
      </c>
      <c t="str" s="7" r="F624">
        <f t="shared" si="1"/>
        <v>1</v>
      </c>
      <c s="5" r="K624"/>
      <c s="6" r="M624"/>
    </row>
    <row r="625">
      <c t="s" s="7" r="A625">
        <v>1274</v>
      </c>
      <c s="7" r="B625">
        <v>0.0</v>
      </c>
      <c t="s" s="7" r="C625">
        <v>1275</v>
      </c>
      <c s="7" r="D625">
        <v>0.92</v>
      </c>
      <c s="7" r="E625">
        <v>2.07</v>
      </c>
      <c t="str" s="7" r="F625">
        <f t="shared" si="1"/>
        <v>2.25</v>
      </c>
      <c s="5" r="K625"/>
      <c s="6" r="M625"/>
    </row>
    <row r="626">
      <c t="s" s="7" r="A626">
        <v>1276</v>
      </c>
      <c s="7" r="B626">
        <v>1.0</v>
      </c>
      <c t="s" s="7" r="C626">
        <v>1277</v>
      </c>
      <c s="7" r="D626">
        <v>0.96</v>
      </c>
      <c s="7" r="E626">
        <v>2.2</v>
      </c>
      <c t="str" s="7" r="F626">
        <f t="shared" si="1"/>
        <v>2.291666667</v>
      </c>
      <c s="5" r="K626"/>
      <c s="6" r="M626"/>
    </row>
    <row r="627">
      <c t="s" s="7" r="A627">
        <v>1278</v>
      </c>
      <c s="7" r="B627">
        <v>2.0</v>
      </c>
      <c t="s" s="7" r="C627">
        <v>1279</v>
      </c>
      <c s="7" r="D627">
        <v>0.4</v>
      </c>
      <c s="7" r="E627">
        <v>1.0</v>
      </c>
      <c t="str" s="7" r="F627">
        <f t="shared" si="1"/>
        <v>2.5</v>
      </c>
      <c s="5" r="K627"/>
      <c s="6" r="M627"/>
    </row>
    <row r="628">
      <c t="s" s="7" r="A628">
        <v>1280</v>
      </c>
      <c s="7" r="B628">
        <v>3.0</v>
      </c>
      <c t="s" s="7" r="C628">
        <v>1281</v>
      </c>
      <c s="7" r="D628">
        <v>0.43</v>
      </c>
      <c s="7" r="E628">
        <v>1.01</v>
      </c>
      <c t="str" s="7" r="F628">
        <f t="shared" si="1"/>
        <v>2.348837209</v>
      </c>
      <c s="5" r="K628"/>
      <c s="6" r="M628"/>
    </row>
    <row r="629">
      <c t="s" s="7" r="A629">
        <v>1282</v>
      </c>
      <c s="7" r="B629">
        <v>4.0</v>
      </c>
      <c t="s" s="7" r="C629">
        <v>1283</v>
      </c>
      <c s="7" r="D629">
        <v>0.98</v>
      </c>
      <c s="7" r="E629">
        <v>1.78</v>
      </c>
      <c t="str" s="7" r="F629">
        <f t="shared" si="1"/>
        <v>1.816326531</v>
      </c>
      <c s="5" r="K629"/>
      <c s="6" r="M629"/>
    </row>
    <row r="630">
      <c t="s" s="7" r="A630">
        <v>1284</v>
      </c>
      <c s="7" r="B630">
        <v>5.0</v>
      </c>
      <c t="s" s="7" r="C630">
        <v>1285</v>
      </c>
      <c s="7" r="D630">
        <v>0.98</v>
      </c>
      <c s="7" r="E630">
        <v>1.7</v>
      </c>
      <c t="str" s="7" r="F630">
        <f t="shared" si="1"/>
        <v>1.734693878</v>
      </c>
      <c s="5" r="K630"/>
      <c s="6" r="M630"/>
    </row>
    <row r="631">
      <c t="s" s="7" r="A631">
        <v>1286</v>
      </c>
      <c s="7" r="B631">
        <v>6.0</v>
      </c>
      <c t="s" s="7" r="C631">
        <v>1287</v>
      </c>
      <c s="7" r="D631">
        <v>0.43</v>
      </c>
      <c s="7" r="E631">
        <v>0.83</v>
      </c>
      <c t="str" s="7" r="F631">
        <f t="shared" si="1"/>
        <v>1.930232558</v>
      </c>
      <c s="5" r="K631"/>
      <c s="6" r="M631"/>
    </row>
    <row r="632">
      <c t="s" s="7" r="A632">
        <v>1288</v>
      </c>
      <c s="7" r="B632">
        <v>7.0</v>
      </c>
      <c t="s" s="7" r="C632">
        <v>1289</v>
      </c>
      <c s="7" r="D632">
        <v>0.43</v>
      </c>
      <c s="7" r="E632">
        <v>0.8</v>
      </c>
      <c t="str" s="7" r="F632">
        <f t="shared" si="1"/>
        <v>1.860465116</v>
      </c>
      <c s="5" r="K632"/>
      <c s="6" r="M632"/>
    </row>
    <row r="633">
      <c t="s" s="7" r="A633">
        <v>1290</v>
      </c>
      <c s="7" r="B633">
        <v>8.0</v>
      </c>
      <c t="s" s="7" r="C633">
        <v>1291</v>
      </c>
      <c s="7" r="D633">
        <v>6.34</v>
      </c>
      <c s="7" r="E633">
        <v>14.17</v>
      </c>
      <c t="str" s="7" r="F633">
        <f t="shared" si="1"/>
        <v>2.235015773</v>
      </c>
      <c s="5" r="K633"/>
      <c s="6" r="M633"/>
    </row>
    <row r="634">
      <c t="s" s="7" r="A634">
        <v>1292</v>
      </c>
      <c s="7" r="B634">
        <v>9.0</v>
      </c>
      <c t="s" s="7" r="C634">
        <v>1293</v>
      </c>
      <c s="7" r="D634">
        <v>6.55</v>
      </c>
      <c s="7" r="E634">
        <v>14.9</v>
      </c>
      <c t="str" s="7" r="F634">
        <f t="shared" si="1"/>
        <v>2.27480916</v>
      </c>
      <c s="5" r="K634"/>
      <c s="6" r="M634"/>
    </row>
    <row r="635">
      <c t="s" s="7" r="A635">
        <v>1294</v>
      </c>
      <c s="7" r="B635">
        <v>10.0</v>
      </c>
      <c t="s" s="7" r="C635">
        <v>1295</v>
      </c>
      <c s="7" r="D635">
        <v>2.72</v>
      </c>
      <c s="7" r="E635">
        <v>6.9</v>
      </c>
      <c t="str" s="7" r="F635">
        <f t="shared" si="1"/>
        <v>2.536764706</v>
      </c>
      <c s="5" r="K635"/>
      <c s="6" r="M635"/>
    </row>
    <row r="636">
      <c t="s" s="7" r="A636">
        <v>1296</v>
      </c>
      <c s="7" r="B636">
        <v>11.0</v>
      </c>
      <c t="s" s="7" r="C636">
        <v>1297</v>
      </c>
      <c s="7" r="D636">
        <v>2.95</v>
      </c>
      <c s="7" r="E636">
        <v>7.14</v>
      </c>
      <c t="str" s="7" r="F636">
        <f t="shared" si="1"/>
        <v>2.420338983</v>
      </c>
      <c s="5" r="K636"/>
      <c s="6" r="M636"/>
    </row>
    <row r="637">
      <c t="s" s="7" r="A637">
        <v>1298</v>
      </c>
      <c s="7" r="B637">
        <v>12.0</v>
      </c>
      <c t="s" s="7" r="C637">
        <v>1299</v>
      </c>
      <c s="7" r="D637">
        <v>6.73</v>
      </c>
      <c s="7" r="E637">
        <v>12.08</v>
      </c>
      <c t="str" s="7" r="F637">
        <f t="shared" si="1"/>
        <v>1.794947994</v>
      </c>
      <c s="5" r="K637"/>
      <c s="6" r="M637"/>
    </row>
    <row r="638">
      <c t="s" s="7" r="A638">
        <v>1300</v>
      </c>
      <c s="7" r="B638">
        <v>13.0</v>
      </c>
      <c t="s" s="7" r="C638">
        <v>1301</v>
      </c>
      <c s="7" r="D638">
        <v>6.73</v>
      </c>
      <c s="7" r="E638">
        <v>11.63</v>
      </c>
      <c t="str" s="7" r="F638">
        <f t="shared" si="1"/>
        <v>1.72808321</v>
      </c>
      <c s="5" r="K638"/>
      <c s="6" r="M638"/>
    </row>
    <row r="639">
      <c t="s" s="7" r="A639">
        <v>1302</v>
      </c>
      <c s="7" r="B639">
        <v>14.0</v>
      </c>
      <c t="s" s="7" r="C639">
        <v>1303</v>
      </c>
      <c s="7" r="D639">
        <v>3.06</v>
      </c>
      <c s="7" r="E639">
        <v>5.63</v>
      </c>
      <c t="str" s="7" r="F639">
        <f t="shared" si="1"/>
        <v>1.839869281</v>
      </c>
      <c s="5" r="K639"/>
      <c s="6" r="M639"/>
    </row>
    <row r="640">
      <c t="s" s="7" r="A640">
        <v>1304</v>
      </c>
      <c s="7" r="B640">
        <v>15.0</v>
      </c>
      <c t="s" s="7" r="C640">
        <v>1305</v>
      </c>
      <c s="7" r="D640">
        <v>3.02</v>
      </c>
      <c s="7" r="E640">
        <v>5.48</v>
      </c>
      <c t="str" s="7" r="F640">
        <f t="shared" si="1"/>
        <v>1.814569536</v>
      </c>
      <c s="5" r="K640"/>
      <c s="6" r="M640"/>
    </row>
    <row r="641">
      <c t="s" s="7" r="A641">
        <v>1306</v>
      </c>
      <c s="7" r="B641">
        <v>16.0</v>
      </c>
      <c t="s" s="7" r="C641">
        <v>1307</v>
      </c>
      <c s="7" r="D641">
        <v>11.45</v>
      </c>
      <c s="7" r="E641">
        <v>27.4</v>
      </c>
      <c t="str" s="7" r="F641">
        <f t="shared" si="1"/>
        <v>2.3930131</v>
      </c>
      <c s="5" r="K641"/>
      <c s="6" r="M641"/>
    </row>
    <row r="642">
      <c t="s" s="7" r="A642">
        <v>1308</v>
      </c>
      <c s="7" r="B642">
        <v>17.0</v>
      </c>
      <c t="s" s="7" r="C642">
        <v>1309</v>
      </c>
      <c s="7" r="D642">
        <v>12.18</v>
      </c>
      <c s="7" r="E642">
        <v>27.2</v>
      </c>
      <c t="str" s="7" r="F642">
        <f t="shared" si="1"/>
        <v>2.23316913</v>
      </c>
      <c s="5" r="K642"/>
      <c s="6" r="M642"/>
    </row>
    <row r="643">
      <c t="s" s="7" r="A643">
        <v>1310</v>
      </c>
      <c s="7" r="B643">
        <v>18.0</v>
      </c>
      <c t="s" s="7" r="C643">
        <v>1311</v>
      </c>
      <c s="7" r="D643">
        <v>4.43</v>
      </c>
      <c s="7" r="E643">
        <v>11.42</v>
      </c>
      <c t="str" s="7" r="F643">
        <f t="shared" si="1"/>
        <v>2.577878104</v>
      </c>
      <c s="5" r="K643"/>
      <c s="6" r="M643"/>
    </row>
    <row r="644">
      <c t="s" s="7" r="A644">
        <v>1312</v>
      </c>
      <c s="7" r="B644">
        <v>19.0</v>
      </c>
      <c t="s" s="7" r="C644">
        <v>1313</v>
      </c>
      <c s="7" r="D644">
        <v>4.86</v>
      </c>
      <c s="7" r="E644">
        <v>12.54</v>
      </c>
      <c t="str" s="7" r="F644">
        <f t="shared" si="1"/>
        <v>2.580246914</v>
      </c>
      <c s="5" r="K644"/>
      <c s="6" r="M644"/>
    </row>
    <row r="645">
      <c t="s" s="7" r="A645">
        <v>1314</v>
      </c>
      <c s="7" r="B645">
        <v>20.0</v>
      </c>
      <c t="s" s="7" r="C645">
        <v>1315</v>
      </c>
      <c s="7" r="D645">
        <v>15.2</v>
      </c>
      <c s="7" r="E645">
        <v>23.2</v>
      </c>
      <c t="str" s="7" r="F645">
        <f t="shared" si="1"/>
        <v>1.526315789</v>
      </c>
      <c s="5" r="K645"/>
      <c s="6" r="M645"/>
    </row>
    <row r="646">
      <c t="s" s="7" r="A646">
        <v>1316</v>
      </c>
      <c s="7" r="B646">
        <v>21.0</v>
      </c>
      <c t="s" s="7" r="C646">
        <v>1317</v>
      </c>
      <c s="7" r="D646">
        <v>15.82</v>
      </c>
      <c s="7" r="E646">
        <v>21.8</v>
      </c>
      <c t="str" s="7" r="F646">
        <f t="shared" si="1"/>
        <v>1.378002528</v>
      </c>
      <c s="5" r="K646"/>
      <c s="6" r="M646"/>
    </row>
    <row r="647">
      <c t="s" s="7" r="A647">
        <v>1318</v>
      </c>
      <c s="7" r="B647">
        <v>22.0</v>
      </c>
      <c t="s" s="7" r="C647">
        <v>1319</v>
      </c>
      <c s="7" r="D647">
        <v>4.88</v>
      </c>
      <c s="7" r="E647">
        <v>8.79</v>
      </c>
      <c t="str" s="7" r="F647">
        <f t="shared" si="1"/>
        <v>1.801229508</v>
      </c>
      <c s="5" r="K647"/>
      <c s="6" r="M647"/>
    </row>
    <row r="648">
      <c t="s" s="7" r="A648">
        <v>1320</v>
      </c>
      <c s="7" r="B648">
        <v>23.0</v>
      </c>
      <c t="s" s="7" r="C648">
        <v>1321</v>
      </c>
      <c s="7" r="D648">
        <v>5.18</v>
      </c>
      <c s="7" r="E648">
        <v>9.68</v>
      </c>
      <c t="str" s="7" r="F648">
        <f t="shared" si="1"/>
        <v>1.868725869</v>
      </c>
      <c s="5" r="K648"/>
      <c s="6" r="M648"/>
    </row>
    <row r="649">
      <c t="s" s="7" r="A649">
        <v>1322</v>
      </c>
      <c s="7" r="B649">
        <v>24.0</v>
      </c>
      <c t="s" s="7" r="C649">
        <v>1323</v>
      </c>
      <c s="7" r="D649">
        <v>23.71</v>
      </c>
      <c s="7" r="E649">
        <v>44.1</v>
      </c>
      <c t="str" s="7" r="F649">
        <f t="shared" si="1"/>
        <v>1.859974694</v>
      </c>
      <c s="5" r="K649"/>
      <c s="6" r="M649"/>
    </row>
    <row r="650">
      <c t="s" s="7" r="A650">
        <v>1324</v>
      </c>
      <c s="7" r="B650">
        <v>25.0</v>
      </c>
      <c t="s" s="7" r="C650">
        <v>1325</v>
      </c>
      <c s="7" r="D650">
        <v>25.18</v>
      </c>
      <c s="7" r="E650">
        <v>45.7</v>
      </c>
      <c t="str" s="7" r="F650">
        <f t="shared" si="1"/>
        <v>1.814932486</v>
      </c>
      <c s="5" r="K650"/>
      <c s="6" r="M650"/>
    </row>
    <row r="651">
      <c t="s" s="7" r="A651">
        <v>1326</v>
      </c>
      <c s="7" r="B651">
        <v>26.0</v>
      </c>
      <c t="s" s="7" r="C651">
        <v>1327</v>
      </c>
      <c s="7" r="D651">
        <v>7.7</v>
      </c>
      <c s="7" r="E651">
        <v>20.1</v>
      </c>
      <c t="str" s="7" r="F651">
        <f t="shared" si="1"/>
        <v>2.61038961</v>
      </c>
      <c s="5" r="K651"/>
      <c s="6" r="M651"/>
    </row>
    <row r="652">
      <c t="s" s="7" r="A652">
        <v>1328</v>
      </c>
      <c s="7" r="B652">
        <v>27.0</v>
      </c>
      <c t="s" s="7" r="C652">
        <v>1329</v>
      </c>
      <c s="7" r="D652">
        <v>8.28</v>
      </c>
      <c s="7" r="E652">
        <v>21.1</v>
      </c>
      <c t="str" s="7" r="F652">
        <f t="shared" si="1"/>
        <v>2.548309179</v>
      </c>
      <c s="5" r="K652"/>
      <c s="6" r="M652"/>
    </row>
    <row r="653">
      <c t="s" s="7" r="A653">
        <v>1330</v>
      </c>
      <c s="7" r="B653">
        <v>28.0</v>
      </c>
      <c t="s" s="7" r="C653">
        <v>1331</v>
      </c>
      <c s="7" r="D653">
        <v>22.45</v>
      </c>
      <c s="7" r="E653">
        <v>37.6</v>
      </c>
      <c t="str" s="7" r="F653">
        <f t="shared" si="1"/>
        <v>1.674832962</v>
      </c>
      <c s="5" r="K653"/>
      <c s="6" r="M653"/>
    </row>
    <row r="654">
      <c t="s" s="7" r="A654">
        <v>1332</v>
      </c>
      <c s="7" r="B654">
        <v>29.0</v>
      </c>
      <c t="s" s="7" r="C654">
        <v>1333</v>
      </c>
      <c s="7" r="D654">
        <v>23.56</v>
      </c>
      <c s="7" r="E654">
        <v>37.5</v>
      </c>
      <c t="str" s="7" r="F654">
        <f t="shared" si="1"/>
        <v>1.591680815</v>
      </c>
      <c s="5" r="K654"/>
      <c s="6" r="M654"/>
    </row>
    <row r="655">
      <c t="s" s="7" r="A655">
        <v>1334</v>
      </c>
      <c s="7" r="B655">
        <v>30.0</v>
      </c>
      <c t="s" s="7" r="C655">
        <v>1335</v>
      </c>
      <c s="7" r="D655">
        <v>9.26</v>
      </c>
      <c s="7" r="E655">
        <v>16.1</v>
      </c>
      <c t="str" s="7" r="F655">
        <f t="shared" si="1"/>
        <v>1.738660907</v>
      </c>
      <c s="5" r="K655"/>
      <c s="6" r="M655"/>
    </row>
    <row r="656">
      <c t="s" s="7" r="A656">
        <v>1336</v>
      </c>
      <c s="7" r="B656">
        <v>31.0</v>
      </c>
      <c t="s" s="7" r="C656">
        <v>1337</v>
      </c>
      <c s="7" r="D656">
        <v>9.51</v>
      </c>
      <c s="7" r="E656">
        <v>15.9</v>
      </c>
      <c t="str" s="7" r="F656">
        <f t="shared" si="1"/>
        <v>1.67192429</v>
      </c>
      <c s="5" r="K656"/>
      <c s="6" r="M656"/>
    </row>
    <row r="657">
      <c t="s" s="7" r="A657">
        <v>1338</v>
      </c>
      <c s="7" r="B657">
        <v>32.0</v>
      </c>
      <c t="s" s="7" r="C657">
        <v>1339</v>
      </c>
      <c s="7" r="D657">
        <v>32.24</v>
      </c>
      <c s="7" r="E657">
        <v>74.5</v>
      </c>
      <c t="str" s="7" r="F657">
        <f t="shared" si="1"/>
        <v>2.310794045</v>
      </c>
      <c s="5" r="K657"/>
      <c s="6" r="M657"/>
    </row>
    <row r="658">
      <c t="s" s="7" r="A658">
        <v>1340</v>
      </c>
      <c s="7" r="B658">
        <v>33.0</v>
      </c>
      <c t="s" s="7" r="C658">
        <v>1341</v>
      </c>
      <c s="7" r="D658">
        <v>34.14</v>
      </c>
      <c s="7" r="E658">
        <v>74.8</v>
      </c>
      <c t="str" s="7" r="F658">
        <f t="shared" si="1"/>
        <v>2.190978325</v>
      </c>
      <c s="5" r="K658"/>
      <c s="6" r="M658"/>
    </row>
    <row r="659">
      <c t="s" s="7" r="A659">
        <v>1342</v>
      </c>
      <c s="7" r="B659">
        <v>34.0</v>
      </c>
      <c t="s" s="7" r="C659">
        <v>1343</v>
      </c>
      <c s="7" r="D659">
        <v>12.96</v>
      </c>
      <c s="7" r="E659">
        <v>32.8</v>
      </c>
      <c t="str" s="7" r="F659">
        <f t="shared" si="1"/>
        <v>2.530864198</v>
      </c>
      <c s="5" r="K659"/>
      <c s="6" r="M659"/>
    </row>
    <row r="660">
      <c t="s" s="7" r="A660">
        <v>1344</v>
      </c>
      <c s="7" r="B660">
        <v>35.0</v>
      </c>
      <c t="s" s="7" r="C660">
        <v>1345</v>
      </c>
      <c s="7" r="D660">
        <v>13.7</v>
      </c>
      <c s="7" r="E660">
        <v>34.0</v>
      </c>
      <c t="str" s="7" r="F660">
        <f t="shared" si="1"/>
        <v>2.481751825</v>
      </c>
      <c s="5" r="K660"/>
      <c s="6" r="M660"/>
    </row>
    <row r="661">
      <c t="s" s="7" r="A661">
        <v>1346</v>
      </c>
      <c s="7" r="B661">
        <v>36.0</v>
      </c>
      <c t="s" s="7" r="C661">
        <v>1347</v>
      </c>
      <c s="7" r="D661">
        <v>37.45</v>
      </c>
      <c s="7" r="E661">
        <v>65.3</v>
      </c>
      <c t="str" s="7" r="F661">
        <f t="shared" si="1"/>
        <v>1.743658211</v>
      </c>
      <c s="5" r="K661"/>
      <c s="6" r="M661"/>
    </row>
    <row r="662">
      <c t="s" s="7" r="A662">
        <v>1348</v>
      </c>
      <c s="7" r="B662">
        <v>37.0</v>
      </c>
      <c t="s" s="7" r="C662">
        <v>1349</v>
      </c>
      <c s="7" r="D662">
        <v>38.27</v>
      </c>
      <c s="7" r="E662">
        <v>61.1</v>
      </c>
      <c t="str" s="7" r="F662">
        <f t="shared" si="1"/>
        <v>1.596550823</v>
      </c>
      <c s="5" r="K662"/>
      <c s="6" r="M662"/>
    </row>
    <row r="663">
      <c t="s" s="7" r="A663">
        <v>1350</v>
      </c>
      <c s="7" r="B663">
        <v>38.0</v>
      </c>
      <c t="s" s="7" r="C663">
        <v>1351</v>
      </c>
      <c s="7" r="D663">
        <v>14.9</v>
      </c>
      <c s="7" r="E663">
        <v>26.5</v>
      </c>
      <c t="str" s="7" r="F663">
        <f t="shared" si="1"/>
        <v>1.77852349</v>
      </c>
      <c s="5" r="K663"/>
      <c s="6" r="M663"/>
    </row>
    <row r="664">
      <c t="s" s="7" r="A664">
        <v>1352</v>
      </c>
      <c s="7" r="B664">
        <v>39.0</v>
      </c>
      <c t="s" s="7" r="C664">
        <v>1353</v>
      </c>
      <c s="7" r="D664">
        <v>15.12</v>
      </c>
      <c s="7" r="E664">
        <v>25.9</v>
      </c>
      <c t="str" s="7" r="F664">
        <f t="shared" si="1"/>
        <v>1.712962963</v>
      </c>
      <c s="5" r="K664"/>
      <c s="6" r="M664"/>
    </row>
    <row r="665">
      <c t="s" s="7" r="A665">
        <v>1354</v>
      </c>
      <c s="7" r="B665">
        <v>40.0</v>
      </c>
      <c t="s" s="7" r="C665">
        <v>1355</v>
      </c>
      <c s="7" r="D665">
        <v>105.03</v>
      </c>
      <c s="7" r="E665">
        <v>172.1</v>
      </c>
      <c t="str" s="7" r="F665">
        <f t="shared" si="1"/>
        <v>1.638579453</v>
      </c>
      <c s="5" r="K665"/>
      <c s="6" r="M665"/>
    </row>
    <row r="666">
      <c t="s" s="7" r="A666">
        <v>1356</v>
      </c>
      <c s="7" r="B666">
        <v>41.0</v>
      </c>
      <c t="s" s="7" r="C666">
        <v>1357</v>
      </c>
      <c s="7" r="D666">
        <v>111.96</v>
      </c>
      <c s="7" r="E666">
        <v>203.5</v>
      </c>
      <c t="str" s="7" r="F666">
        <f t="shared" si="1"/>
        <v>1.817613433</v>
      </c>
      <c s="5" r="K666"/>
      <c s="6" r="M666"/>
    </row>
    <row r="667">
      <c t="s" s="7" r="A667">
        <v>1358</v>
      </c>
      <c s="7" r="B667">
        <v>42.0</v>
      </c>
      <c t="s" s="7" r="C667">
        <v>1359</v>
      </c>
      <c s="7" r="D667">
        <v>25.12</v>
      </c>
      <c s="7" r="E667">
        <v>62.5</v>
      </c>
      <c t="str" s="7" r="F667">
        <f t="shared" si="1"/>
        <v>2.488057325</v>
      </c>
      <c s="5" r="K667"/>
      <c s="6" r="M667"/>
    </row>
    <row r="668">
      <c t="s" s="7" r="A668">
        <v>1360</v>
      </c>
      <c s="7" r="B668">
        <v>43.0</v>
      </c>
      <c t="s" s="7" r="C668">
        <v>1361</v>
      </c>
      <c s="7" r="D668">
        <v>27.46</v>
      </c>
      <c s="7" r="E668">
        <v>68.2</v>
      </c>
      <c t="str" s="7" r="F668">
        <f t="shared" si="1"/>
        <v>2.483612527</v>
      </c>
      <c s="5" r="K668"/>
      <c s="6" r="M668"/>
    </row>
    <row r="669">
      <c t="s" s="7" r="A669">
        <v>1362</v>
      </c>
      <c s="7" r="B669">
        <v>44.0</v>
      </c>
      <c t="s" s="7" r="C669">
        <v>1363</v>
      </c>
      <c s="7" r="D669">
        <v>136.41</v>
      </c>
      <c s="7" r="E669">
        <v>161.4</v>
      </c>
      <c t="str" s="7" r="F669">
        <f t="shared" si="1"/>
        <v>1.183197713</v>
      </c>
      <c s="5" r="K669"/>
      <c s="6" r="M669"/>
    </row>
    <row r="670">
      <c t="s" s="7" r="A670">
        <v>1364</v>
      </c>
      <c s="7" r="B670">
        <v>45.0</v>
      </c>
      <c t="s" s="7" r="C670">
        <v>1365</v>
      </c>
      <c s="7" r="D670">
        <v>133.23</v>
      </c>
      <c s="7" r="E670">
        <v>174.0</v>
      </c>
      <c t="str" s="7" r="F670">
        <f t="shared" si="1"/>
        <v>1.306012159</v>
      </c>
      <c s="5" r="K670"/>
      <c s="6" r="M670"/>
    </row>
    <row r="671">
      <c t="s" s="7" r="A671">
        <v>1366</v>
      </c>
      <c s="7" r="B671">
        <v>46.0</v>
      </c>
      <c t="s" s="7" r="C671">
        <v>1367</v>
      </c>
      <c s="7" r="D671">
        <v>28.78</v>
      </c>
      <c s="7" r="E671">
        <v>48.3</v>
      </c>
      <c t="str" s="7" r="F671">
        <f t="shared" si="1"/>
        <v>1.678248784</v>
      </c>
      <c s="5" r="K671"/>
      <c s="6" r="M671"/>
    </row>
    <row r="672">
      <c t="s" s="7" r="A672">
        <v>1368</v>
      </c>
      <c s="7" r="B672">
        <v>47.0</v>
      </c>
      <c t="s" s="7" r="C672">
        <v>1369</v>
      </c>
      <c s="7" r="D672">
        <v>30.65</v>
      </c>
      <c s="7" r="E672">
        <v>54.1</v>
      </c>
      <c t="str" s="7" r="F672">
        <f t="shared" si="1"/>
        <v>1.765089723</v>
      </c>
      <c s="5" r="K672"/>
      <c s="6" r="M672"/>
    </row>
    <row r="673">
      <c t="s" s="7" r="A673">
        <v>1370</v>
      </c>
      <c s="7" r="B673">
        <v>0.0</v>
      </c>
      <c t="s" s="7" r="C673">
        <v>1371</v>
      </c>
      <c s="7" r="D673">
        <v>1.12</v>
      </c>
      <c s="7" r="E673">
        <v>2.65</v>
      </c>
      <c t="str" s="7" r="F673">
        <f t="shared" si="1"/>
        <v>2.366071429</v>
      </c>
      <c s="5" r="K673"/>
      <c s="6" r="M673"/>
    </row>
    <row r="674">
      <c t="s" s="7" r="A674">
        <v>1372</v>
      </c>
      <c s="7" r="B674">
        <v>1.0</v>
      </c>
      <c t="s" s="7" r="C674">
        <v>1373</v>
      </c>
      <c s="7" r="D674">
        <v>1.41</v>
      </c>
      <c s="7" r="E674">
        <v>3.39</v>
      </c>
      <c t="str" s="7" r="F674">
        <f t="shared" si="1"/>
        <v>2.404255319</v>
      </c>
      <c s="5" r="K674"/>
      <c s="6" r="M674"/>
    </row>
    <row r="675">
      <c t="s" s="7" r="A675">
        <v>1374</v>
      </c>
      <c s="7" r="B675">
        <v>2.0</v>
      </c>
      <c t="s" s="7" r="C675">
        <v>1375</v>
      </c>
      <c s="7" r="D675">
        <v>1.23</v>
      </c>
      <c s="7" r="E675">
        <v>3.0</v>
      </c>
      <c t="str" s="7" r="F675">
        <f t="shared" si="1"/>
        <v>2.43902439</v>
      </c>
      <c s="5" r="K675"/>
      <c s="6" r="M675"/>
    </row>
    <row r="676">
      <c t="s" s="7" r="A676">
        <v>1376</v>
      </c>
      <c s="7" r="B676">
        <v>3.0</v>
      </c>
      <c t="s" s="7" r="C676">
        <v>1377</v>
      </c>
      <c s="7" r="D676">
        <v>1.55</v>
      </c>
      <c s="7" r="E676">
        <v>3.85</v>
      </c>
      <c t="str" s="7" r="F676">
        <f t="shared" si="1"/>
        <v>2.483870968</v>
      </c>
      <c s="5" r="K676"/>
      <c s="6" r="M676"/>
    </row>
    <row r="677">
      <c t="s" s="7" r="A677">
        <v>1378</v>
      </c>
      <c s="7" r="B677">
        <v>4.0</v>
      </c>
      <c t="s" s="7" r="C677">
        <v>1379</v>
      </c>
      <c s="7" r="D677">
        <v>1.17</v>
      </c>
      <c s="7" r="E677">
        <v>2.83</v>
      </c>
      <c t="str" s="7" r="F677">
        <f t="shared" si="1"/>
        <v>2.418803419</v>
      </c>
      <c s="5" r="K677"/>
      <c s="6" r="M677"/>
    </row>
    <row r="678">
      <c t="s" s="7" r="A678">
        <v>1380</v>
      </c>
      <c s="7" r="B678">
        <v>5.0</v>
      </c>
      <c t="s" s="7" r="C678">
        <v>1381</v>
      </c>
      <c s="7" r="D678">
        <v>1.47</v>
      </c>
      <c s="7" r="E678">
        <v>3.58</v>
      </c>
      <c t="str" s="7" r="F678">
        <f t="shared" si="1"/>
        <v>2.43537415</v>
      </c>
      <c s="5" r="K678"/>
      <c s="6" r="M678"/>
    </row>
    <row r="679">
      <c t="s" s="7" r="A679">
        <v>1382</v>
      </c>
      <c s="7" r="B679">
        <v>6.0</v>
      </c>
      <c t="s" s="7" r="C679">
        <v>1383</v>
      </c>
      <c s="7" r="D679">
        <v>1.22</v>
      </c>
      <c s="7" r="E679">
        <v>2.89</v>
      </c>
      <c t="str" s="7" r="F679">
        <f t="shared" si="1"/>
        <v>2.368852459</v>
      </c>
      <c s="5" r="K679"/>
      <c s="6" r="M679"/>
    </row>
    <row r="680">
      <c t="s" s="7" r="A680">
        <v>1384</v>
      </c>
      <c s="7" r="B680">
        <v>7.0</v>
      </c>
      <c t="s" s="7" r="C680">
        <v>1385</v>
      </c>
      <c s="7" r="D680">
        <v>1.51</v>
      </c>
      <c s="7" r="E680">
        <v>3.63</v>
      </c>
      <c t="str" s="7" r="F680">
        <f t="shared" si="1"/>
        <v>2.40397351</v>
      </c>
      <c s="5" r="K680"/>
      <c s="6" r="M680"/>
    </row>
    <row r="681">
      <c t="s" s="7" r="A681">
        <v>1386</v>
      </c>
      <c s="7" r="B681">
        <v>8.0</v>
      </c>
      <c t="s" s="7" r="C681">
        <v>1387</v>
      </c>
      <c s="7" r="D681">
        <v>0.33</v>
      </c>
      <c s="7" r="E681">
        <v>0.83</v>
      </c>
      <c t="str" s="7" r="F681">
        <f t="shared" si="1"/>
        <v>2.515151515</v>
      </c>
      <c s="5" r="K681"/>
      <c s="6" r="M681"/>
    </row>
    <row r="682">
      <c t="s" s="7" r="A682">
        <v>1388</v>
      </c>
      <c s="7" r="B682">
        <v>9.0</v>
      </c>
      <c t="s" s="7" r="C682">
        <v>1389</v>
      </c>
      <c s="7" r="D682">
        <v>0.63</v>
      </c>
      <c s="7" r="E682">
        <v>1.59</v>
      </c>
      <c t="str" s="7" r="F682">
        <f t="shared" si="1"/>
        <v>2.523809524</v>
      </c>
      <c s="5" r="K682"/>
      <c s="6" r="M682"/>
    </row>
    <row r="683">
      <c t="s" s="7" r="A683">
        <v>1390</v>
      </c>
      <c s="7" r="B683">
        <v>10.0</v>
      </c>
      <c t="s" s="7" r="C683">
        <v>1391</v>
      </c>
      <c s="7" r="D683">
        <v>1.23</v>
      </c>
      <c s="7" r="E683">
        <v>3.0</v>
      </c>
      <c t="str" s="7" r="F683">
        <f t="shared" si="1"/>
        <v>2.43902439</v>
      </c>
      <c s="5" r="K683"/>
      <c s="6" r="M683"/>
    </row>
    <row r="684">
      <c t="s" s="7" r="A684">
        <v>1392</v>
      </c>
      <c s="7" r="B684">
        <v>11.0</v>
      </c>
      <c t="s" s="7" r="C684">
        <v>1393</v>
      </c>
      <c s="7" r="D684">
        <v>1.56</v>
      </c>
      <c s="7" r="E684">
        <v>3.85</v>
      </c>
      <c t="str" s="7" r="F684">
        <f t="shared" si="1"/>
        <v>2.467948718</v>
      </c>
      <c s="5" r="K684"/>
      <c s="6" r="M684"/>
    </row>
    <row r="685">
      <c t="s" s="7" r="A685">
        <v>1394</v>
      </c>
      <c s="7" r="B685">
        <v>12.0</v>
      </c>
      <c t="s" s="7" r="C685">
        <v>1395</v>
      </c>
      <c s="7" r="D685">
        <v>2.16</v>
      </c>
      <c s="7" r="E685">
        <v>5.0</v>
      </c>
      <c t="str" s="7" r="F685">
        <f t="shared" si="1"/>
        <v>2.314814815</v>
      </c>
      <c s="5" r="K685"/>
      <c s="6" r="M685"/>
    </row>
    <row r="686">
      <c t="s" s="7" r="A686">
        <v>1396</v>
      </c>
      <c s="7" r="B686">
        <v>13.0</v>
      </c>
      <c t="s" s="7" r="C686">
        <v>1397</v>
      </c>
      <c s="7" r="D686">
        <v>2.66</v>
      </c>
      <c s="7" r="E686">
        <v>6.21</v>
      </c>
      <c t="str" s="7" r="F686">
        <f t="shared" si="1"/>
        <v>2.334586466</v>
      </c>
      <c s="5" r="K686"/>
      <c s="6" r="M686"/>
    </row>
    <row r="687">
      <c t="s" s="7" r="A687">
        <v>1398</v>
      </c>
      <c s="7" r="B687">
        <v>14.0</v>
      </c>
      <c t="s" s="7" r="C687">
        <v>1399</v>
      </c>
      <c s="7" r="D687">
        <v>2.35</v>
      </c>
      <c s="7" r="E687">
        <v>5.4</v>
      </c>
      <c t="str" s="7" r="F687">
        <f t="shared" si="1"/>
        <v>2.29787234</v>
      </c>
      <c s="5" r="K687"/>
      <c s="6" r="M687"/>
    </row>
    <row r="688">
      <c t="s" s="7" r="A688">
        <v>1400</v>
      </c>
      <c s="7" r="B688">
        <v>15.0</v>
      </c>
      <c t="s" s="7" r="C688">
        <v>1401</v>
      </c>
      <c s="7" r="D688">
        <v>2.94</v>
      </c>
      <c s="7" r="E688">
        <v>6.78</v>
      </c>
      <c t="str" s="7" r="F688">
        <f t="shared" si="1"/>
        <v>2.306122449</v>
      </c>
      <c s="5" r="K688"/>
      <c s="6" r="M688"/>
    </row>
    <row r="689">
      <c t="s" s="7" r="A689">
        <v>1402</v>
      </c>
      <c s="7" r="B689">
        <v>16.0</v>
      </c>
      <c t="s" s="7" r="C689">
        <v>1403</v>
      </c>
      <c s="7" r="D689">
        <v>2.27</v>
      </c>
      <c s="7" r="E689">
        <v>5.35</v>
      </c>
      <c t="str" s="7" r="F689">
        <f t="shared" si="1"/>
        <v>2.356828194</v>
      </c>
      <c s="5" r="K689"/>
      <c s="6" r="M689"/>
    </row>
    <row r="690">
      <c t="s" s="7" r="A690">
        <v>1404</v>
      </c>
      <c s="7" r="B690">
        <v>17.0</v>
      </c>
      <c t="s" s="7" r="C690">
        <v>1405</v>
      </c>
      <c s="7" r="D690">
        <v>2.79</v>
      </c>
      <c s="7" r="E690">
        <v>6.59</v>
      </c>
      <c t="str" s="7" r="F690">
        <f t="shared" si="1"/>
        <v>2.362007168</v>
      </c>
      <c s="5" r="K690"/>
      <c s="6" r="M690"/>
    </row>
    <row r="691">
      <c t="s" s="7" r="A691">
        <v>1406</v>
      </c>
      <c s="7" r="B691">
        <v>18.0</v>
      </c>
      <c t="s" s="7" r="C691">
        <v>1407</v>
      </c>
      <c s="7" r="D691">
        <v>2.15</v>
      </c>
      <c s="7" r="E691">
        <v>5.0</v>
      </c>
      <c t="str" s="7" r="F691">
        <f t="shared" si="1"/>
        <v>2.325581395</v>
      </c>
      <c s="5" r="K691"/>
      <c s="6" r="M691"/>
    </row>
    <row r="692">
      <c t="s" s="7" r="A692">
        <v>1408</v>
      </c>
      <c s="7" r="B692">
        <v>19.0</v>
      </c>
      <c t="s" s="7" r="C692">
        <v>1409</v>
      </c>
      <c s="7" r="D692">
        <v>2.68</v>
      </c>
      <c s="7" r="E692">
        <v>6.21</v>
      </c>
      <c t="str" s="7" r="F692">
        <f t="shared" si="1"/>
        <v>2.317164179</v>
      </c>
      <c s="5" r="K692"/>
      <c s="6" r="M692"/>
    </row>
    <row r="693">
      <c t="s" s="7" r="A693">
        <v>1410</v>
      </c>
      <c s="7" r="B693">
        <v>20.0</v>
      </c>
      <c t="s" s="7" r="C693">
        <v>1411</v>
      </c>
      <c s="7" r="D693">
        <v>0.57</v>
      </c>
      <c s="7" r="E693">
        <v>1.32</v>
      </c>
      <c t="str" s="7" r="F693">
        <f t="shared" si="1"/>
        <v>2.315789474</v>
      </c>
      <c s="5" r="K693"/>
      <c s="6" r="M693"/>
    </row>
    <row r="694">
      <c t="s" s="7" r="A694">
        <v>1412</v>
      </c>
      <c s="7" r="B694">
        <v>21.0</v>
      </c>
      <c t="s" s="7" r="C694">
        <v>1413</v>
      </c>
      <c s="7" r="D694">
        <v>1.08</v>
      </c>
      <c s="7" r="E694">
        <v>2.58</v>
      </c>
      <c t="str" s="7" r="F694">
        <f t="shared" si="1"/>
        <v>2.388888889</v>
      </c>
      <c s="5" r="K694"/>
      <c s="6" r="M694"/>
    </row>
    <row r="695">
      <c t="s" s="7" r="A695">
        <v>1414</v>
      </c>
      <c s="7" r="B695">
        <v>22.0</v>
      </c>
      <c t="s" s="7" r="C695">
        <v>1415</v>
      </c>
      <c s="7" r="D695">
        <v>2.35</v>
      </c>
      <c s="7" r="E695">
        <v>5.39</v>
      </c>
      <c t="str" s="7" r="F695">
        <f t="shared" si="1"/>
        <v>2.293617021</v>
      </c>
      <c s="5" r="K695"/>
      <c s="6" r="M695"/>
    </row>
    <row r="696">
      <c t="s" s="7" r="A696">
        <v>1416</v>
      </c>
      <c s="7" r="B696">
        <v>23.0</v>
      </c>
      <c t="s" s="7" r="C696">
        <v>1417</v>
      </c>
      <c s="7" r="D696">
        <v>2.93</v>
      </c>
      <c s="7" r="E696">
        <v>6.75</v>
      </c>
      <c t="str" s="7" r="F696">
        <f t="shared" si="1"/>
        <v>2.303754266</v>
      </c>
      <c s="5" r="K696"/>
      <c s="6" r="M696"/>
    </row>
    <row r="697">
      <c t="s" s="7" r="A697">
        <v>1418</v>
      </c>
      <c s="7" r="B697">
        <v>24.0</v>
      </c>
      <c t="s" s="7" r="C697">
        <v>1419</v>
      </c>
      <c s="7" r="D697">
        <v>1.32</v>
      </c>
      <c s="7" r="E697">
        <v>2.48</v>
      </c>
      <c t="str" s="7" r="F697">
        <f t="shared" si="1"/>
        <v>1.878787879</v>
      </c>
      <c s="5" r="K697"/>
      <c s="6" r="M697"/>
    </row>
    <row r="698">
      <c t="s" s="7" r="A698">
        <v>1420</v>
      </c>
      <c s="7" r="B698">
        <v>25.0</v>
      </c>
      <c t="s" s="7" r="C698">
        <v>1421</v>
      </c>
      <c s="7" r="D698">
        <v>1.63</v>
      </c>
      <c s="7" r="E698">
        <v>3.0</v>
      </c>
      <c t="str" s="7" r="F698">
        <f t="shared" si="1"/>
        <v>1.840490798</v>
      </c>
      <c s="5" r="K698"/>
      <c s="6" r="M698"/>
    </row>
    <row r="699">
      <c t="s" s="7" r="A699">
        <v>1422</v>
      </c>
      <c s="7" r="B699">
        <v>26.0</v>
      </c>
      <c t="s" s="7" r="C699">
        <v>1423</v>
      </c>
      <c s="7" r="D699">
        <v>1.48</v>
      </c>
      <c s="7" r="E699">
        <v>2.63</v>
      </c>
      <c t="str" s="7" r="F699">
        <f t="shared" si="1"/>
        <v>1.777027027</v>
      </c>
      <c s="5" r="K699"/>
      <c s="6" r="M699"/>
    </row>
    <row r="700">
      <c t="s" s="7" r="A700">
        <v>1424</v>
      </c>
      <c s="7" r="B700">
        <v>27.0</v>
      </c>
      <c t="s" s="7" r="C700">
        <v>1425</v>
      </c>
      <c s="7" r="D700">
        <v>1.8</v>
      </c>
      <c s="7" r="E700">
        <v>3.29</v>
      </c>
      <c t="str" s="7" r="F700">
        <f t="shared" si="1"/>
        <v>1.827777778</v>
      </c>
      <c s="5" r="K700"/>
      <c s="6" r="M700"/>
    </row>
    <row r="701">
      <c t="s" s="7" r="A701">
        <v>1426</v>
      </c>
      <c s="7" r="B701">
        <v>28.0</v>
      </c>
      <c t="s" s="7" r="C701">
        <v>1427</v>
      </c>
      <c s="7" r="D701">
        <v>1.38</v>
      </c>
      <c s="7" r="E701">
        <v>2.61</v>
      </c>
      <c t="str" s="7" r="F701">
        <f t="shared" si="1"/>
        <v>1.891304348</v>
      </c>
      <c s="5" r="K701"/>
      <c s="6" r="M701"/>
    </row>
    <row r="702">
      <c t="s" s="7" r="A702">
        <v>1428</v>
      </c>
      <c s="7" r="B702">
        <v>29.0</v>
      </c>
      <c t="s" s="7" r="C702">
        <v>1429</v>
      </c>
      <c s="7" r="D702">
        <v>1.69</v>
      </c>
      <c s="7" r="E702">
        <v>3.14</v>
      </c>
      <c t="str" s="7" r="F702">
        <f t="shared" si="1"/>
        <v>1.857988166</v>
      </c>
      <c s="5" r="K702"/>
      <c s="6" r="M702"/>
    </row>
    <row r="703">
      <c t="s" s="7" r="A703">
        <v>1430</v>
      </c>
      <c s="7" r="B703">
        <v>30.0</v>
      </c>
      <c t="s" s="7" r="C703">
        <v>1431</v>
      </c>
      <c s="7" r="D703">
        <v>1.47</v>
      </c>
      <c s="7" r="E703">
        <v>2.68</v>
      </c>
      <c t="str" s="7" r="F703">
        <f t="shared" si="1"/>
        <v>1.823129252</v>
      </c>
      <c s="5" r="K703"/>
      <c s="6" r="M703"/>
    </row>
    <row r="704">
      <c t="s" s="7" r="A704">
        <v>1432</v>
      </c>
      <c s="7" r="B704">
        <v>31.0</v>
      </c>
      <c t="s" s="7" r="C704">
        <v>1433</v>
      </c>
      <c s="7" r="D704">
        <v>1.79</v>
      </c>
      <c s="7" r="E704">
        <v>3.21</v>
      </c>
      <c t="str" s="7" r="F704">
        <f t="shared" si="1"/>
        <v>1.793296089</v>
      </c>
      <c s="5" r="K704"/>
      <c s="6" r="M704"/>
    </row>
    <row r="705">
      <c t="s" s="7" r="A705">
        <v>1434</v>
      </c>
      <c s="7" r="B705">
        <v>32.0</v>
      </c>
      <c t="s" s="7" r="C705">
        <v>1435</v>
      </c>
      <c s="7" r="D705">
        <v>0.36</v>
      </c>
      <c s="7" r="E705">
        <v>0.73</v>
      </c>
      <c t="str" s="7" r="F705">
        <f t="shared" si="1"/>
        <v>2.027777778</v>
      </c>
      <c s="5" r="K705"/>
      <c s="6" r="M705"/>
    </row>
    <row r="706">
      <c t="s" s="7" r="A706">
        <v>1436</v>
      </c>
      <c s="7" r="B706">
        <v>33.0</v>
      </c>
      <c t="s" s="7" r="C706">
        <v>1437</v>
      </c>
      <c s="7" r="D706">
        <v>0.68</v>
      </c>
      <c s="7" r="E706">
        <v>1.25</v>
      </c>
      <c t="str" s="7" r="F706">
        <f t="shared" si="1"/>
        <v>1.838235294</v>
      </c>
      <c s="5" r="K706"/>
      <c s="6" r="M706"/>
    </row>
    <row r="707">
      <c t="s" s="7" r="A707">
        <v>1438</v>
      </c>
      <c s="7" r="B707">
        <v>34.0</v>
      </c>
      <c t="s" s="7" r="C707">
        <v>1439</v>
      </c>
      <c s="7" r="D707">
        <v>1.47</v>
      </c>
      <c s="7" r="E707">
        <v>2.63</v>
      </c>
      <c t="str" s="7" r="F707">
        <f t="shared" si="1"/>
        <v>1.789115646</v>
      </c>
      <c s="5" r="K707"/>
      <c s="6" r="M707"/>
    </row>
    <row r="708">
      <c t="s" s="7" r="A708">
        <v>1440</v>
      </c>
      <c s="7" r="B708">
        <v>35.0</v>
      </c>
      <c t="s" s="7" r="C708">
        <v>1441</v>
      </c>
      <c s="7" r="D708">
        <v>1.8</v>
      </c>
      <c s="7" r="E708">
        <v>3.3</v>
      </c>
      <c t="str" s="7" r="F708">
        <f t="shared" si="1"/>
        <v>1.833333333</v>
      </c>
      <c s="5" r="K708"/>
      <c s="6" r="M708"/>
    </row>
    <row r="709">
      <c t="s" s="7" r="A709">
        <v>1442</v>
      </c>
      <c s="7" r="B709">
        <v>36.0</v>
      </c>
      <c t="s" s="7" r="C709">
        <v>1443</v>
      </c>
      <c s="7" r="D709">
        <v>3.84</v>
      </c>
      <c s="7" r="E709">
        <v>8.87</v>
      </c>
      <c t="str" s="7" r="F709">
        <f t="shared" si="1"/>
        <v>2.309895833</v>
      </c>
      <c s="5" r="K709"/>
      <c s="6" r="M709"/>
    </row>
    <row r="710">
      <c t="s" s="7" r="A710">
        <v>1444</v>
      </c>
      <c s="7" r="B710">
        <v>37.0</v>
      </c>
      <c t="s" s="7" r="C710">
        <v>1445</v>
      </c>
      <c s="7" r="D710">
        <v>4.92</v>
      </c>
      <c s="7" r="E710">
        <v>11.48</v>
      </c>
      <c t="str" s="7" r="F710">
        <f t="shared" si="1"/>
        <v>2.333333333</v>
      </c>
      <c s="5" r="K710"/>
      <c s="6" r="M710"/>
    </row>
    <row r="711">
      <c t="s" s="7" r="A711">
        <v>1446</v>
      </c>
      <c s="7" r="B711">
        <v>38.0</v>
      </c>
      <c t="s" s="7" r="C711">
        <v>1447</v>
      </c>
      <c s="7" r="D711">
        <v>4.85</v>
      </c>
      <c s="7" r="E711">
        <v>9.65</v>
      </c>
      <c t="str" s="7" r="F711">
        <f t="shared" si="1"/>
        <v>1.989690722</v>
      </c>
      <c s="5" r="K711"/>
      <c s="6" r="M711"/>
    </row>
    <row r="712">
      <c t="s" s="7" r="A712">
        <v>1448</v>
      </c>
      <c s="7" r="B712">
        <v>39.0</v>
      </c>
      <c t="s" s="7" r="C712">
        <v>1449</v>
      </c>
      <c s="7" r="D712">
        <v>5.99</v>
      </c>
      <c s="7" r="E712">
        <v>12.68</v>
      </c>
      <c t="str" s="7" r="F712">
        <f t="shared" si="1"/>
        <v>2.116861436</v>
      </c>
      <c s="5" r="K712"/>
      <c s="6" r="M712"/>
    </row>
    <row r="713">
      <c t="s" s="7" r="A713">
        <v>1450</v>
      </c>
      <c s="7" r="B713">
        <v>40.0</v>
      </c>
      <c t="s" s="7" r="C713">
        <v>1451</v>
      </c>
      <c s="7" r="D713">
        <v>4.02</v>
      </c>
      <c s="7" r="E713">
        <v>9.37</v>
      </c>
      <c t="str" s="7" r="F713">
        <f t="shared" si="1"/>
        <v>2.330845771</v>
      </c>
      <c s="5" r="K713"/>
      <c s="6" r="M713"/>
    </row>
    <row r="714">
      <c t="s" s="7" r="A714">
        <v>1452</v>
      </c>
      <c s="7" r="B714">
        <v>41.0</v>
      </c>
      <c t="s" s="7" r="C714">
        <v>1453</v>
      </c>
      <c s="7" r="D714">
        <v>5.1</v>
      </c>
      <c s="7" r="E714">
        <v>12.0</v>
      </c>
      <c t="str" s="7" r="F714">
        <f t="shared" si="1"/>
        <v>2.352941176</v>
      </c>
      <c s="5" r="K714"/>
      <c s="6" r="M714"/>
    </row>
    <row r="715">
      <c t="s" s="7" r="A715">
        <v>1454</v>
      </c>
      <c s="7" r="B715">
        <v>42.0</v>
      </c>
      <c t="s" s="7" r="C715">
        <v>1455</v>
      </c>
      <c s="7" r="D715">
        <v>4.05</v>
      </c>
      <c s="7" r="E715">
        <v>9.43</v>
      </c>
      <c t="str" s="7" r="F715">
        <f t="shared" si="1"/>
        <v>2.328395062</v>
      </c>
      <c s="5" r="K715"/>
      <c s="6" r="M715"/>
    </row>
    <row r="716">
      <c t="s" s="7" r="A716">
        <v>1456</v>
      </c>
      <c s="7" r="B716">
        <v>43.0</v>
      </c>
      <c t="s" s="7" r="C716">
        <v>1457</v>
      </c>
      <c s="7" r="D716">
        <v>5.12</v>
      </c>
      <c s="7" r="E716">
        <v>12.1</v>
      </c>
      <c t="str" s="7" r="F716">
        <f t="shared" si="1"/>
        <v>2.36328125</v>
      </c>
      <c s="5" r="K716"/>
      <c s="6" r="M716"/>
    </row>
    <row r="717">
      <c t="s" s="7" r="A717">
        <v>1458</v>
      </c>
      <c s="7" r="B717">
        <v>44.0</v>
      </c>
      <c t="s" s="7" r="C717">
        <v>1459</v>
      </c>
      <c s="7" r="D717">
        <v>1.16</v>
      </c>
      <c s="7" r="E717">
        <v>2.87</v>
      </c>
      <c t="str" s="7" r="F717">
        <f t="shared" si="1"/>
        <v>2.474137931</v>
      </c>
      <c s="5" r="K717"/>
      <c s="6" r="M717"/>
    </row>
    <row r="718">
      <c t="s" s="7" r="A718">
        <v>1460</v>
      </c>
      <c s="7" r="B718">
        <v>45.0</v>
      </c>
      <c t="s" s="7" r="C718">
        <v>1461</v>
      </c>
      <c s="7" r="D718">
        <v>2.24</v>
      </c>
      <c s="7" r="E718">
        <v>5.47</v>
      </c>
      <c t="str" s="7" r="F718">
        <f t="shared" si="1"/>
        <v>2.441964286</v>
      </c>
      <c s="5" r="K718"/>
      <c s="6" r="M718"/>
    </row>
    <row r="719">
      <c t="s" s="7" r="A719">
        <v>1462</v>
      </c>
      <c s="7" r="B719">
        <v>46.0</v>
      </c>
      <c t="s" s="7" r="C719">
        <v>1463</v>
      </c>
      <c s="7" r="D719">
        <v>4.88</v>
      </c>
      <c s="7" r="E719">
        <v>9.67</v>
      </c>
      <c t="str" s="7" r="F719">
        <f t="shared" si="1"/>
        <v>1.981557377</v>
      </c>
      <c s="5" r="K719"/>
      <c s="6" r="M719"/>
    </row>
    <row r="720">
      <c t="s" s="7" r="A720">
        <v>1464</v>
      </c>
      <c s="7" r="B720">
        <v>47.0</v>
      </c>
      <c t="s" s="7" r="C720">
        <v>1465</v>
      </c>
      <c s="7" r="D720">
        <v>5.99</v>
      </c>
      <c s="7" r="E720">
        <v>12.72</v>
      </c>
      <c t="str" s="7" r="F720">
        <f t="shared" si="1"/>
        <v>2.123539232</v>
      </c>
      <c s="5" r="K720"/>
      <c s="6" r="M720"/>
    </row>
    <row r="721">
      <c t="s" s="7" r="A721">
        <v>1466</v>
      </c>
      <c s="7" r="B721">
        <v>48.0</v>
      </c>
      <c t="s" s="7" r="C721">
        <v>1467</v>
      </c>
      <c s="7" r="D721">
        <v>7.4</v>
      </c>
      <c s="7" r="E721">
        <v>17.3</v>
      </c>
      <c t="str" s="7" r="F721">
        <f t="shared" si="1"/>
        <v>2.337837838</v>
      </c>
      <c s="5" r="K721"/>
      <c s="6" r="M721"/>
    </row>
    <row r="722">
      <c t="s" s="7" r="A722">
        <v>1468</v>
      </c>
      <c s="7" r="B722">
        <v>49.0</v>
      </c>
      <c t="s" s="7" r="C722">
        <v>1469</v>
      </c>
      <c s="7" r="D722">
        <v>9.54</v>
      </c>
      <c s="7" r="E722">
        <v>22.3</v>
      </c>
      <c t="str" s="7" r="F722">
        <f t="shared" si="1"/>
        <v>2.337526205</v>
      </c>
      <c s="5" r="K722"/>
      <c s="6" r="M722"/>
    </row>
    <row r="723">
      <c t="s" s="7" r="A723">
        <v>1470</v>
      </c>
      <c s="7" r="B723">
        <v>50.0</v>
      </c>
      <c t="s" s="7" r="C723">
        <v>1471</v>
      </c>
      <c s="7" r="D723">
        <v>8.01</v>
      </c>
      <c s="7" r="E723">
        <v>18.5</v>
      </c>
      <c t="str" s="7" r="F723">
        <f t="shared" si="1"/>
        <v>2.309612984</v>
      </c>
      <c s="5" r="K723"/>
      <c s="6" r="M723"/>
    </row>
    <row r="724">
      <c t="s" s="7" r="A724">
        <v>1472</v>
      </c>
      <c s="7" r="B724">
        <v>51.0</v>
      </c>
      <c t="s" s="7" r="C724">
        <v>1473</v>
      </c>
      <c s="7" r="D724">
        <v>10.4</v>
      </c>
      <c s="7" r="E724">
        <v>23.9</v>
      </c>
      <c t="str" s="7" r="F724">
        <f t="shared" si="1"/>
        <v>2.298076923</v>
      </c>
      <c s="5" r="K724"/>
      <c s="6" r="M724"/>
    </row>
    <row r="725">
      <c t="s" s="7" r="A725">
        <v>1474</v>
      </c>
      <c s="7" r="B725">
        <v>52.0</v>
      </c>
      <c t="s" s="7" r="C725">
        <v>1475</v>
      </c>
      <c s="7" r="D725">
        <v>7.77</v>
      </c>
      <c s="7" r="E725">
        <v>18.5</v>
      </c>
      <c t="str" s="7" r="F725">
        <f t="shared" si="1"/>
        <v>2.380952381</v>
      </c>
      <c s="5" r="K725"/>
      <c s="6" r="M725"/>
    </row>
    <row r="726">
      <c t="s" s="7" r="A726">
        <v>1476</v>
      </c>
      <c s="7" r="B726">
        <v>53.0</v>
      </c>
      <c t="s" s="7" r="C726">
        <v>1477</v>
      </c>
      <c s="7" r="D726">
        <v>9.92</v>
      </c>
      <c s="7" r="E726">
        <v>23.4</v>
      </c>
      <c t="str" s="7" r="F726">
        <f t="shared" si="1"/>
        <v>2.358870968</v>
      </c>
      <c s="5" r="K726"/>
      <c s="6" r="M726"/>
    </row>
    <row r="727">
      <c t="s" s="7" r="A727">
        <v>1478</v>
      </c>
      <c s="7" r="B727">
        <v>54.0</v>
      </c>
      <c t="s" s="7" r="C727">
        <v>1479</v>
      </c>
      <c s="7" r="D727">
        <v>7.41</v>
      </c>
      <c s="7" r="E727">
        <v>17.3</v>
      </c>
      <c t="str" s="7" r="F727">
        <f t="shared" si="1"/>
        <v>2.334682861</v>
      </c>
      <c s="5" r="K727"/>
      <c s="6" r="M727"/>
    </row>
    <row r="728">
      <c t="s" s="7" r="A728">
        <v>1480</v>
      </c>
      <c s="7" r="B728">
        <v>55.0</v>
      </c>
      <c t="s" s="7" r="C728">
        <v>1481</v>
      </c>
      <c s="7" r="D728">
        <v>9.57</v>
      </c>
      <c s="7" r="E728">
        <v>22.4</v>
      </c>
      <c t="str" s="7" r="F728">
        <f t="shared" si="1"/>
        <v>2.340647858</v>
      </c>
      <c s="5" r="K728"/>
      <c s="6" r="M728"/>
    </row>
    <row r="729">
      <c t="s" s="7" r="A729">
        <v>1482</v>
      </c>
      <c s="7" r="B729">
        <v>56.0</v>
      </c>
      <c t="s" s="7" r="C729">
        <v>1483</v>
      </c>
      <c s="7" r="D729">
        <v>2.22</v>
      </c>
      <c s="7" r="E729">
        <v>5.35</v>
      </c>
      <c t="str" s="7" r="F729">
        <f t="shared" si="1"/>
        <v>2.40990991</v>
      </c>
      <c s="5" r="K729"/>
      <c s="6" r="M729"/>
    </row>
    <row r="730">
      <c t="s" s="7" r="A730">
        <v>1484</v>
      </c>
      <c s="7" r="B730">
        <v>57.0</v>
      </c>
      <c t="s" s="7" r="C730">
        <v>1485</v>
      </c>
      <c s="7" r="D730">
        <v>4.41</v>
      </c>
      <c s="7" r="E730">
        <v>10.34</v>
      </c>
      <c t="str" s="7" r="F730">
        <f t="shared" si="1"/>
        <v>2.344671202</v>
      </c>
      <c s="5" r="K730"/>
      <c s="6" r="M730"/>
    </row>
    <row r="731">
      <c t="s" s="7" r="A731">
        <v>1486</v>
      </c>
      <c s="7" r="B731">
        <v>58.0</v>
      </c>
      <c t="s" s="7" r="C731">
        <v>1487</v>
      </c>
      <c s="7" r="D731">
        <v>8.03</v>
      </c>
      <c s="7" r="E731">
        <v>18.67</v>
      </c>
      <c t="str" s="7" r="F731">
        <f t="shared" si="1"/>
        <v>2.325031133</v>
      </c>
      <c s="5" r="K731"/>
      <c s="6" r="M731"/>
    </row>
    <row r="732">
      <c t="s" s="7" r="A732">
        <v>1488</v>
      </c>
      <c s="7" r="B732">
        <v>59.0</v>
      </c>
      <c t="s" s="7" r="C732">
        <v>1489</v>
      </c>
      <c s="7" r="D732">
        <v>10.43</v>
      </c>
      <c s="7" r="E732">
        <v>23.8</v>
      </c>
      <c t="str" s="7" r="F732">
        <f t="shared" si="1"/>
        <v>2.281879195</v>
      </c>
      <c s="5" r="K732"/>
      <c s="6" r="M732"/>
    </row>
    <row r="733">
      <c t="s" s="7" r="A733">
        <v>1490</v>
      </c>
      <c s="7" r="B733">
        <v>60.0</v>
      </c>
      <c t="s" s="7" r="C733">
        <v>1491</v>
      </c>
      <c s="7" r="D733">
        <v>4.46</v>
      </c>
      <c s="7" r="E733">
        <v>8.18</v>
      </c>
      <c t="str" s="7" r="F733">
        <f t="shared" si="1"/>
        <v>1.834080717</v>
      </c>
      <c s="5" r="K733"/>
      <c s="6" r="M733"/>
    </row>
    <row r="734">
      <c t="s" s="7" r="A734">
        <v>1492</v>
      </c>
      <c s="7" r="B734">
        <v>61.0</v>
      </c>
      <c t="s" s="7" r="C734">
        <v>1493</v>
      </c>
      <c s="7" r="D734">
        <v>5.67</v>
      </c>
      <c s="7" r="E734">
        <v>10.29</v>
      </c>
      <c t="str" s="7" r="F734">
        <f t="shared" si="1"/>
        <v>1.814814815</v>
      </c>
      <c s="5" r="K734"/>
      <c s="6" r="M734"/>
    </row>
    <row r="735">
      <c t="s" s="7" r="A735">
        <v>1494</v>
      </c>
      <c s="7" r="B735">
        <v>62.0</v>
      </c>
      <c t="s" s="7" r="C735">
        <v>1495</v>
      </c>
      <c s="7" r="D735">
        <v>5.25</v>
      </c>
      <c s="7" r="E735">
        <v>8.48</v>
      </c>
      <c t="str" s="7" r="F735">
        <f t="shared" si="1"/>
        <v>1.615238095</v>
      </c>
      <c s="5" r="K735"/>
      <c s="6" r="M735"/>
    </row>
    <row r="736">
      <c t="s" s="7" r="A736">
        <v>1496</v>
      </c>
      <c s="7" r="B736">
        <v>63.0</v>
      </c>
      <c t="s" s="7" r="C736">
        <v>1497</v>
      </c>
      <c s="7" r="D736">
        <v>6.42</v>
      </c>
      <c s="7" r="E736">
        <v>10.47</v>
      </c>
      <c t="str" s="7" r="F736">
        <f t="shared" si="1"/>
        <v>1.630841121</v>
      </c>
      <c s="5" r="K736"/>
      <c s="6" r="M736"/>
    </row>
    <row r="737">
      <c t="s" s="7" r="A737">
        <v>1498</v>
      </c>
      <c s="7" r="B737">
        <v>64.0</v>
      </c>
      <c t="s" s="7" r="C737">
        <v>1499</v>
      </c>
      <c s="7" r="D737">
        <v>4.61</v>
      </c>
      <c s="7" r="E737">
        <v>8.61</v>
      </c>
      <c t="str" s="7" r="F737">
        <f t="shared" si="1"/>
        <v>1.867678959</v>
      </c>
      <c s="5" r="K737"/>
      <c s="6" r="M737"/>
    </row>
    <row r="738">
      <c t="s" s="7" r="A738">
        <v>1500</v>
      </c>
      <c s="7" r="B738">
        <v>65.0</v>
      </c>
      <c t="s" s="7" r="C738">
        <v>1501</v>
      </c>
      <c s="7" r="D738">
        <v>5.85</v>
      </c>
      <c s="7" r="E738">
        <v>10.65</v>
      </c>
      <c t="str" s="7" r="F738">
        <f t="shared" si="1"/>
        <v>1.820512821</v>
      </c>
      <c s="5" r="K738"/>
      <c s="6" r="M738"/>
    </row>
    <row r="739">
      <c t="s" s="7" r="A739">
        <v>1502</v>
      </c>
      <c s="7" r="B739">
        <v>66.0</v>
      </c>
      <c t="s" s="7" r="C739">
        <v>1503</v>
      </c>
      <c s="7" r="D739">
        <v>5.3</v>
      </c>
      <c s="7" r="E739">
        <v>9.1</v>
      </c>
      <c t="str" s="7" r="F739">
        <f t="shared" si="1"/>
        <v>1.716981132</v>
      </c>
      <c s="5" r="K739"/>
      <c s="6" r="M739"/>
    </row>
    <row r="740">
      <c t="s" s="7" r="A740">
        <v>1504</v>
      </c>
      <c s="7" r="B740">
        <v>67.0</v>
      </c>
      <c t="s" s="7" r="C740">
        <v>1505</v>
      </c>
      <c s="7" r="D740">
        <v>6.75</v>
      </c>
      <c s="7" r="E740">
        <v>11.23</v>
      </c>
      <c t="str" s="7" r="F740">
        <f t="shared" si="1"/>
        <v>1.663703704</v>
      </c>
      <c s="5" r="K740"/>
      <c s="6" r="M740"/>
    </row>
    <row r="741">
      <c t="s" s="7" r="A741">
        <v>1506</v>
      </c>
      <c s="7" r="B741">
        <v>68.0</v>
      </c>
      <c t="s" s="7" r="C741">
        <v>1507</v>
      </c>
      <c s="7" r="D741">
        <v>1.28</v>
      </c>
      <c s="7" r="E741">
        <v>2.49</v>
      </c>
      <c t="str" s="7" r="F741">
        <f t="shared" si="1"/>
        <v>1.9453125</v>
      </c>
      <c s="5" r="K741"/>
      <c s="6" r="M741"/>
    </row>
    <row r="742">
      <c t="s" s="7" r="A742">
        <v>1508</v>
      </c>
      <c s="7" r="B742">
        <v>69.0</v>
      </c>
      <c t="s" s="7" r="C742">
        <v>1509</v>
      </c>
      <c s="7" r="D742">
        <v>2.49</v>
      </c>
      <c s="7" r="E742">
        <v>4.57</v>
      </c>
      <c t="str" s="7" r="F742">
        <f t="shared" si="1"/>
        <v>1.835341365</v>
      </c>
      <c s="5" r="K742"/>
      <c s="6" r="M742"/>
    </row>
    <row r="743">
      <c t="s" s="7" r="A743">
        <v>1510</v>
      </c>
      <c s="7" r="B743">
        <v>70.0</v>
      </c>
      <c t="s" s="7" r="C743">
        <v>1511</v>
      </c>
      <c s="7" r="D743">
        <v>5.23</v>
      </c>
      <c s="7" r="E743">
        <v>8.46</v>
      </c>
      <c t="str" s="7" r="F743">
        <f t="shared" si="1"/>
        <v>1.617590822</v>
      </c>
      <c s="5" r="K743"/>
      <c s="6" r="M743"/>
    </row>
    <row r="744">
      <c t="s" s="7" r="A744">
        <v>1512</v>
      </c>
      <c s="7" r="B744">
        <v>71.0</v>
      </c>
      <c t="s" s="7" r="C744">
        <v>1513</v>
      </c>
      <c s="7" r="D744">
        <v>6.44</v>
      </c>
      <c s="7" r="E744">
        <v>10.49</v>
      </c>
      <c t="str" s="7" r="F744">
        <f t="shared" si="1"/>
        <v>1.628881988</v>
      </c>
      <c s="5" r="K744"/>
      <c s="6" r="M744"/>
    </row>
    <row r="745">
      <c t="s" s="7" r="A745">
        <v>1514</v>
      </c>
      <c s="7" r="B745">
        <v>72.0</v>
      </c>
      <c t="s" s="7" r="C745">
        <v>1515</v>
      </c>
      <c s="7" r="D745">
        <v>12.37</v>
      </c>
      <c s="7" r="E745">
        <v>23.75</v>
      </c>
      <c t="str" s="7" r="F745">
        <f t="shared" si="1"/>
        <v>1.919967664</v>
      </c>
      <c s="5" r="K745"/>
      <c s="6" r="M745"/>
    </row>
    <row r="746">
      <c t="s" s="7" r="A746">
        <v>1516</v>
      </c>
      <c s="7" r="B746">
        <v>73.0</v>
      </c>
      <c t="s" s="7" r="C746">
        <v>1517</v>
      </c>
      <c s="7" r="D746">
        <v>15.67</v>
      </c>
      <c s="7" r="E746">
        <v>31.7</v>
      </c>
      <c t="str" s="7" r="F746">
        <f t="shared" si="1"/>
        <v>2.022973835</v>
      </c>
      <c s="5" r="K746"/>
      <c s="6" r="M746"/>
    </row>
    <row r="747">
      <c t="s" s="7" r="A747">
        <v>1518</v>
      </c>
      <c s="7" r="B747">
        <v>74.0</v>
      </c>
      <c t="s" s="7" r="C747">
        <v>1519</v>
      </c>
      <c s="7" r="D747">
        <v>13.41</v>
      </c>
      <c s="7" r="E747">
        <v>26.2</v>
      </c>
      <c t="str" s="7" r="F747">
        <f t="shared" si="1"/>
        <v>1.953765846</v>
      </c>
      <c s="5" r="K747"/>
      <c s="6" r="M747"/>
    </row>
    <row r="748">
      <c t="s" s="7" r="A748">
        <v>1520</v>
      </c>
      <c s="7" r="B748">
        <v>75.0</v>
      </c>
      <c t="s" s="7" r="C748">
        <v>1521</v>
      </c>
      <c s="7" r="D748">
        <v>16.61</v>
      </c>
      <c s="7" r="E748">
        <v>34.5</v>
      </c>
      <c t="str" s="7" r="F748">
        <f t="shared" si="1"/>
        <v>2.077062011</v>
      </c>
      <c s="5" r="K748"/>
      <c s="6" r="M748"/>
    </row>
    <row r="749">
      <c t="s" s="7" r="A749">
        <v>1522</v>
      </c>
      <c s="7" r="B749">
        <v>76.0</v>
      </c>
      <c t="s" s="7" r="C749">
        <v>1523</v>
      </c>
      <c s="7" r="D749">
        <v>12.91</v>
      </c>
      <c s="7" r="E749">
        <v>25.0</v>
      </c>
      <c t="str" s="7" r="F749">
        <f t="shared" si="1"/>
        <v>1.936483346</v>
      </c>
      <c s="5" r="K749"/>
      <c s="6" r="M749"/>
    </row>
    <row r="750">
      <c t="s" s="7" r="A750">
        <v>1524</v>
      </c>
      <c s="7" r="B750">
        <v>77.0</v>
      </c>
      <c t="s" s="7" r="C750">
        <v>1525</v>
      </c>
      <c s="7" r="D750">
        <v>16.24</v>
      </c>
      <c s="7" r="E750">
        <v>33.2</v>
      </c>
      <c t="str" s="7" r="F750">
        <f t="shared" si="1"/>
        <v>2.044334975</v>
      </c>
      <c s="5" r="K750"/>
      <c s="6" r="M750"/>
    </row>
    <row r="751">
      <c t="s" s="7" r="A751">
        <v>1526</v>
      </c>
      <c s="7" r="B751">
        <v>78.0</v>
      </c>
      <c t="s" s="7" r="C751">
        <v>1527</v>
      </c>
      <c s="7" r="D751">
        <v>12.5</v>
      </c>
      <c s="7" r="E751">
        <v>25.8</v>
      </c>
      <c t="str" s="7" r="F751">
        <f t="shared" si="1"/>
        <v>2.064</v>
      </c>
      <c s="5" r="K751"/>
      <c s="6" r="M751"/>
    </row>
    <row r="752">
      <c t="s" s="7" r="A752">
        <v>1528</v>
      </c>
      <c s="7" r="B752">
        <v>79.0</v>
      </c>
      <c t="s" s="7" r="C752">
        <v>1529</v>
      </c>
      <c s="7" r="D752">
        <v>15.97</v>
      </c>
      <c s="7" r="E752">
        <v>34.0</v>
      </c>
      <c t="str" s="7" r="F752">
        <f t="shared" si="1"/>
        <v>2.12899186</v>
      </c>
      <c s="5" r="K752"/>
      <c s="6" r="M752"/>
    </row>
    <row r="753">
      <c t="s" s="7" r="A753">
        <v>1530</v>
      </c>
      <c s="7" r="B753">
        <v>80.0</v>
      </c>
      <c t="s" s="7" r="C753">
        <v>1531</v>
      </c>
      <c s="7" r="D753">
        <v>3.39</v>
      </c>
      <c s="7" r="E753">
        <v>8.55</v>
      </c>
      <c t="str" s="7" r="F753">
        <f t="shared" si="1"/>
        <v>2.522123894</v>
      </c>
      <c s="5" r="K753"/>
      <c s="6" r="M753"/>
    </row>
    <row r="754">
      <c t="s" s="7" r="A754">
        <v>1532</v>
      </c>
      <c s="7" r="B754">
        <v>81.0</v>
      </c>
      <c t="s" s="7" r="C754">
        <v>1533</v>
      </c>
      <c s="7" r="D754">
        <v>6.67</v>
      </c>
      <c s="7" r="E754">
        <v>16.9</v>
      </c>
      <c t="str" s="7" r="F754">
        <f t="shared" si="1"/>
        <v>2.533733133</v>
      </c>
      <c s="5" r="K754"/>
      <c s="6" r="M754"/>
    </row>
    <row r="755">
      <c t="s" s="7" r="A755">
        <v>1534</v>
      </c>
      <c s="7" r="B755">
        <v>82.0</v>
      </c>
      <c t="s" s="7" r="C755">
        <v>1535</v>
      </c>
      <c s="7" r="D755">
        <v>13.43</v>
      </c>
      <c s="7" r="E755">
        <v>26.2</v>
      </c>
      <c t="str" s="7" r="F755">
        <f t="shared" si="1"/>
        <v>1.950856292</v>
      </c>
      <c s="5" r="K755"/>
      <c s="6" r="M755"/>
    </row>
    <row r="756">
      <c t="s" s="7" r="A756">
        <v>1536</v>
      </c>
      <c s="7" r="B756">
        <v>83.0</v>
      </c>
      <c t="s" s="7" r="C756">
        <v>1537</v>
      </c>
      <c s="7" r="D756">
        <v>16.61</v>
      </c>
      <c s="7" r="E756">
        <v>34.4</v>
      </c>
      <c t="str" s="7" r="F756">
        <f t="shared" si="1"/>
        <v>2.071041541</v>
      </c>
      <c s="5" r="K756"/>
      <c s="6" r="M756"/>
    </row>
    <row r="757">
      <c t="s" s="7" r="A757">
        <v>1538</v>
      </c>
      <c s="7" r="B757">
        <v>84.0</v>
      </c>
      <c t="s" s="7" r="C757">
        <v>1539</v>
      </c>
      <c s="7" r="D757">
        <v>22.27</v>
      </c>
      <c s="7" r="E757">
        <v>45.1</v>
      </c>
      <c t="str" s="7" r="F757">
        <f t="shared" si="1"/>
        <v>2.025145936</v>
      </c>
      <c s="5" r="K757"/>
      <c s="6" r="M757"/>
    </row>
    <row r="758">
      <c t="s" s="7" r="A758">
        <v>1540</v>
      </c>
      <c s="7" r="B758">
        <v>85.0</v>
      </c>
      <c t="s" s="7" r="C758">
        <v>1541</v>
      </c>
      <c s="7" r="D758">
        <v>28.11</v>
      </c>
      <c s="7" r="E758">
        <v>58.6</v>
      </c>
      <c t="str" s="7" r="F758">
        <f t="shared" si="1"/>
        <v>2.084667378</v>
      </c>
      <c s="5" r="K758"/>
      <c s="6" r="M758"/>
    </row>
    <row r="759">
      <c t="s" s="7" r="A759">
        <v>1542</v>
      </c>
      <c s="7" r="B759">
        <v>86.0</v>
      </c>
      <c t="s" s="7" r="C759">
        <v>1543</v>
      </c>
      <c s="7" r="D759">
        <v>23.72</v>
      </c>
      <c s="7" r="E759">
        <v>49.1</v>
      </c>
      <c t="str" s="7" r="F759">
        <f t="shared" si="1"/>
        <v>2.069983137</v>
      </c>
      <c s="5" r="K759"/>
      <c s="6" r="M759"/>
    </row>
    <row r="760">
      <c t="s" s="7" r="A760">
        <v>1544</v>
      </c>
      <c s="7" r="B760">
        <v>87.0</v>
      </c>
      <c t="s" s="7" r="C760">
        <v>1545</v>
      </c>
      <c s="7" r="D760">
        <v>29.92</v>
      </c>
      <c s="7" r="E760">
        <v>63.8</v>
      </c>
      <c t="str" s="7" r="F760">
        <f t="shared" si="1"/>
        <v>2.132352941</v>
      </c>
      <c s="5" r="K760"/>
      <c s="6" r="M760"/>
    </row>
    <row r="761">
      <c t="s" s="7" r="A761">
        <v>1546</v>
      </c>
      <c s="7" r="B761">
        <v>88.0</v>
      </c>
      <c t="s" s="7" r="C761">
        <v>1547</v>
      </c>
      <c s="7" r="D761">
        <v>23.24</v>
      </c>
      <c s="7" r="E761">
        <v>48.2</v>
      </c>
      <c t="str" s="7" r="F761">
        <f t="shared" si="1"/>
        <v>2.074010327</v>
      </c>
      <c s="5" r="K761"/>
      <c s="6" r="M761"/>
    </row>
    <row r="762">
      <c t="s" s="7" r="A762">
        <v>1548</v>
      </c>
      <c s="7" r="B762">
        <v>89.0</v>
      </c>
      <c t="s" s="7" r="C762">
        <v>1549</v>
      </c>
      <c s="7" r="D762">
        <v>29.13</v>
      </c>
      <c s="7" r="E762">
        <v>61.6</v>
      </c>
      <c t="str" s="7" r="F762">
        <f t="shared" si="1"/>
        <v>2.114658428</v>
      </c>
      <c s="5" r="K762"/>
      <c s="6" r="M762"/>
    </row>
    <row r="763">
      <c t="s" s="7" r="A763">
        <v>1550</v>
      </c>
      <c s="7" r="B763">
        <v>90.0</v>
      </c>
      <c t="s" s="7" r="C763">
        <v>1551</v>
      </c>
      <c s="7" r="D763">
        <v>22.27</v>
      </c>
      <c s="7" r="E763">
        <v>45.0</v>
      </c>
      <c t="str" s="7" r="F763">
        <f t="shared" si="1"/>
        <v>2.02065559</v>
      </c>
      <c s="5" r="K763"/>
      <c s="6" r="M763"/>
    </row>
    <row r="764">
      <c t="s" s="7" r="A764">
        <v>1552</v>
      </c>
      <c s="7" r="B764">
        <v>91.0</v>
      </c>
      <c t="s" s="7" r="C764">
        <v>1553</v>
      </c>
      <c s="7" r="D764">
        <v>28.09</v>
      </c>
      <c s="7" r="E764">
        <v>58.6</v>
      </c>
      <c t="str" s="7" r="F764">
        <f t="shared" si="1"/>
        <v>2.086151655</v>
      </c>
      <c s="5" r="K764"/>
      <c s="6" r="M764"/>
    </row>
    <row r="765">
      <c t="s" s="7" r="A765">
        <v>1554</v>
      </c>
      <c s="7" r="B765">
        <v>92.0</v>
      </c>
      <c t="s" s="7" r="C765">
        <v>1555</v>
      </c>
      <c s="7" r="D765">
        <v>7.32</v>
      </c>
      <c s="7" r="E765">
        <v>15.47</v>
      </c>
      <c t="str" s="7" r="F765">
        <f t="shared" si="1"/>
        <v>2.113387978</v>
      </c>
      <c s="5" r="K765"/>
      <c s="6" r="M765"/>
    </row>
    <row r="766">
      <c t="s" s="7" r="A766">
        <v>1556</v>
      </c>
      <c s="7" r="B766">
        <v>93.0</v>
      </c>
      <c t="s" s="7" r="C766">
        <v>1557</v>
      </c>
      <c s="7" r="D766">
        <v>12.84</v>
      </c>
      <c s="7" r="E766">
        <v>28.7</v>
      </c>
      <c t="str" s="7" r="F766">
        <f t="shared" si="1"/>
        <v>2.235202492</v>
      </c>
      <c s="5" r="K766"/>
      <c s="6" r="M766"/>
    </row>
    <row r="767">
      <c t="s" s="7" r="A767">
        <v>1558</v>
      </c>
      <c s="7" r="B767">
        <v>94.0</v>
      </c>
      <c t="s" s="7" r="C767">
        <v>1559</v>
      </c>
      <c s="7" r="D767">
        <v>23.78</v>
      </c>
      <c s="7" r="E767">
        <v>49.1</v>
      </c>
      <c t="str" s="7" r="F767">
        <f t="shared" si="1"/>
        <v>2.064760303</v>
      </c>
      <c s="5" r="K767"/>
      <c s="6" r="M767"/>
    </row>
    <row r="768">
      <c t="s" s="7" r="A768">
        <v>1560</v>
      </c>
      <c s="7" r="B768">
        <v>95.0</v>
      </c>
      <c t="s" s="7" r="C768">
        <v>1561</v>
      </c>
      <c s="7" r="D768">
        <v>29.87</v>
      </c>
      <c s="7" r="E768">
        <v>63.8</v>
      </c>
      <c t="str" s="7" r="F768">
        <f t="shared" si="1"/>
        <v>2.13592233</v>
      </c>
      <c s="5" r="K768"/>
      <c s="6" r="M768"/>
    </row>
    <row r="769">
      <c t="s" s="7" r="A769">
        <v>1562</v>
      </c>
      <c s="7" r="B769">
        <v>96.0</v>
      </c>
      <c t="s" s="7" r="C769">
        <v>1563</v>
      </c>
      <c s="7" r="D769">
        <v>14.67</v>
      </c>
      <c s="7" r="E769">
        <v>22.3</v>
      </c>
      <c t="str" s="7" r="F769">
        <f t="shared" si="1"/>
        <v>1.520109066</v>
      </c>
      <c s="5" r="K769"/>
      <c s="6" r="M769"/>
    </row>
    <row r="770">
      <c t="s" s="7" r="A770">
        <v>1564</v>
      </c>
      <c s="7" r="B770">
        <v>97.0</v>
      </c>
      <c t="s" s="7" r="C770">
        <v>1565</v>
      </c>
      <c s="7" r="D770">
        <v>18.42</v>
      </c>
      <c s="7" r="E770">
        <v>28.7</v>
      </c>
      <c t="str" s="7" r="F770">
        <f t="shared" si="1"/>
        <v>1.558089034</v>
      </c>
      <c s="5" r="K770"/>
      <c s="6" r="M770"/>
    </row>
    <row r="771">
      <c t="s" s="7" r="A771">
        <v>1566</v>
      </c>
      <c s="7" r="B771">
        <v>98.0</v>
      </c>
      <c t="s" s="7" r="C771">
        <v>1567</v>
      </c>
      <c s="7" r="D771">
        <v>16.64</v>
      </c>
      <c s="7" r="E771">
        <v>24.2</v>
      </c>
      <c t="str" s="7" r="F771">
        <f t="shared" si="1"/>
        <v>1.454326923</v>
      </c>
      <c s="5" r="K771"/>
      <c s="6" r="M771"/>
    </row>
    <row r="772">
      <c t="s" s="7" r="A772">
        <v>1568</v>
      </c>
      <c s="7" r="B772">
        <v>99.0</v>
      </c>
      <c t="s" s="7" r="C772">
        <v>1569</v>
      </c>
      <c s="7" r="D772">
        <v>20.17</v>
      </c>
      <c s="7" r="E772">
        <v>30.3</v>
      </c>
      <c t="str" s="7" r="F772">
        <f t="shared" si="1"/>
        <v>1.502231036</v>
      </c>
      <c s="5" r="K772"/>
      <c s="6" r="M772"/>
    </row>
    <row r="773">
      <c t="s" s="7" r="A773">
        <v>1570</v>
      </c>
      <c s="7" r="B773">
        <v>100.0</v>
      </c>
      <c t="s" s="7" r="C773">
        <v>1571</v>
      </c>
      <c s="7" r="D773">
        <v>14.87</v>
      </c>
      <c s="7" r="E773">
        <v>23.2</v>
      </c>
      <c t="str" s="7" r="F773">
        <f t="shared" si="1"/>
        <v>1.560188299</v>
      </c>
      <c s="5" r="K773"/>
      <c s="6" r="M773"/>
    </row>
    <row r="774">
      <c t="s" s="7" r="A774">
        <v>1572</v>
      </c>
      <c s="7" r="B774">
        <v>101.0</v>
      </c>
      <c t="s" s="7" r="C774">
        <v>1573</v>
      </c>
      <c s="7" r="D774">
        <v>18.88</v>
      </c>
      <c s="7" r="E774">
        <v>29.8</v>
      </c>
      <c t="str" s="7" r="F774">
        <f t="shared" si="1"/>
        <v>1.578389831</v>
      </c>
      <c s="5" r="K774"/>
      <c s="6" r="M774"/>
    </row>
    <row r="775">
      <c t="s" s="7" r="A775">
        <v>1574</v>
      </c>
      <c s="7" r="B775">
        <v>102.0</v>
      </c>
      <c t="s" s="7" r="C775">
        <v>1575</v>
      </c>
      <c s="7" r="D775">
        <v>16.89</v>
      </c>
      <c s="7" r="E775">
        <v>24.7</v>
      </c>
      <c t="str" s="7" r="F775">
        <f t="shared" si="1"/>
        <v>1.462403789</v>
      </c>
      <c s="5" r="K775"/>
      <c s="6" r="M775"/>
    </row>
    <row r="776">
      <c t="s" s="7" r="A776">
        <v>1576</v>
      </c>
      <c s="7" r="B776">
        <v>103.0</v>
      </c>
      <c t="s" s="7" r="C776">
        <v>1577</v>
      </c>
      <c s="7" r="D776">
        <v>20.53</v>
      </c>
      <c s="7" r="E776">
        <v>30.8</v>
      </c>
      <c t="str" s="7" r="F776">
        <f t="shared" si="1"/>
        <v>1.500243546</v>
      </c>
      <c s="5" r="K776"/>
      <c s="6" r="M776"/>
    </row>
    <row r="777">
      <c t="s" s="7" r="A777">
        <v>1578</v>
      </c>
      <c s="7" r="B777">
        <v>104.0</v>
      </c>
      <c t="s" s="7" r="C777">
        <v>1579</v>
      </c>
      <c s="7" r="D777">
        <v>5.06</v>
      </c>
      <c s="7" r="E777">
        <v>8.26</v>
      </c>
      <c t="str" s="7" r="F777">
        <f t="shared" si="1"/>
        <v>1.632411067</v>
      </c>
      <c s="5" r="K777"/>
      <c s="6" r="M777"/>
    </row>
    <row r="778">
      <c t="s" s="7" r="A778">
        <v>1580</v>
      </c>
      <c s="7" r="B778">
        <v>105.0</v>
      </c>
      <c t="s" s="7" r="C778">
        <v>1581</v>
      </c>
      <c s="7" r="D778">
        <v>8.35</v>
      </c>
      <c s="7" r="E778">
        <v>14.23</v>
      </c>
      <c t="str" s="7" r="F778">
        <f t="shared" si="1"/>
        <v>1.704191617</v>
      </c>
      <c s="5" r="K778"/>
      <c s="6" r="M778"/>
    </row>
    <row r="779">
      <c t="s" s="7" r="A779">
        <v>1582</v>
      </c>
      <c s="7" r="B779">
        <v>106.0</v>
      </c>
      <c t="s" s="7" r="C779">
        <v>1583</v>
      </c>
      <c s="7" r="D779">
        <v>17.08</v>
      </c>
      <c s="7" r="E779">
        <v>24.4</v>
      </c>
      <c t="str" s="7" r="F779">
        <f t="shared" si="1"/>
        <v>1.428571429</v>
      </c>
      <c s="5" r="K779"/>
      <c s="6" r="M779"/>
    </row>
    <row r="780">
      <c t="s" s="7" r="A780">
        <v>1584</v>
      </c>
      <c s="7" r="B780">
        <v>107.0</v>
      </c>
      <c t="s" s="7" r="C780">
        <v>1585</v>
      </c>
      <c s="7" r="D780">
        <v>19.58</v>
      </c>
      <c s="7" r="E780">
        <v>30.4</v>
      </c>
      <c t="str" s="7" r="F780">
        <f t="shared" si="1"/>
        <v>1.552604699</v>
      </c>
      <c s="5" r="K780"/>
      <c s="6" r="M780"/>
    </row>
    <row r="781">
      <c t="s" s="7" r="A781">
        <v>1586</v>
      </c>
      <c s="7" r="B781">
        <v>108.0</v>
      </c>
      <c t="s" s="7" r="C781">
        <v>1587</v>
      </c>
      <c s="7" r="D781">
        <v>20.12</v>
      </c>
      <c s="7" r="E781">
        <v>44.0</v>
      </c>
      <c t="str" s="7" r="F781">
        <f t="shared" si="1"/>
        <v>2.186878728</v>
      </c>
      <c s="5" r="K781"/>
      <c s="6" r="M781"/>
    </row>
    <row r="782">
      <c t="s" s="7" r="A782">
        <v>1588</v>
      </c>
      <c s="7" r="B782">
        <v>109.0</v>
      </c>
      <c t="s" s="7" r="C782">
        <v>1589</v>
      </c>
      <c s="7" r="D782">
        <v>25.76</v>
      </c>
      <c s="7" r="E782">
        <v>57.4</v>
      </c>
      <c t="str" s="7" r="F782">
        <f t="shared" si="1"/>
        <v>2.22826087</v>
      </c>
      <c s="5" r="K782"/>
      <c s="6" r="M782"/>
    </row>
    <row r="783">
      <c t="s" s="7" r="A783">
        <v>1590</v>
      </c>
      <c s="7" r="B783">
        <v>110.0</v>
      </c>
      <c t="s" s="7" r="C783">
        <v>1591</v>
      </c>
      <c s="7" r="D783">
        <v>24.13</v>
      </c>
      <c s="7" r="E783">
        <v>47.3</v>
      </c>
      <c t="str" s="7" r="F783">
        <f t="shared" si="1"/>
        <v>1.960215499</v>
      </c>
      <c s="5" r="K783"/>
      <c s="6" r="M783"/>
    </row>
    <row r="784">
      <c t="s" s="7" r="A784">
        <v>1592</v>
      </c>
      <c s="7" r="B784">
        <v>111.0</v>
      </c>
      <c t="s" s="7" r="C784">
        <v>1593</v>
      </c>
      <c s="7" r="D784">
        <v>29.37</v>
      </c>
      <c s="7" r="E784">
        <v>60.8</v>
      </c>
      <c t="str" s="7" r="F784">
        <f t="shared" si="1"/>
        <v>2.070139598</v>
      </c>
      <c s="5" r="K784"/>
      <c s="6" r="M784"/>
    </row>
    <row r="785">
      <c t="s" s="7" r="A785">
        <v>1594</v>
      </c>
      <c s="7" r="B785">
        <v>112.0</v>
      </c>
      <c t="s" s="7" r="C785">
        <v>1595</v>
      </c>
      <c s="7" r="D785">
        <v>20.94</v>
      </c>
      <c s="7" r="E785">
        <v>46.3</v>
      </c>
      <c t="str" s="7" r="F785">
        <f t="shared" si="1"/>
        <v>2.211079274</v>
      </c>
      <c s="5" r="K785"/>
      <c s="6" r="M785"/>
    </row>
    <row r="786">
      <c t="s" s="7" r="A786">
        <v>1596</v>
      </c>
      <c s="7" r="B786">
        <v>113.0</v>
      </c>
      <c t="s" s="7" r="C786">
        <v>1597</v>
      </c>
      <c s="7" r="D786">
        <v>26.61</v>
      </c>
      <c s="7" r="E786">
        <v>59.8</v>
      </c>
      <c t="str" s="7" r="F786">
        <f t="shared" si="1"/>
        <v>2.24727546</v>
      </c>
      <c s="5" r="K786"/>
      <c s="6" r="M786"/>
    </row>
    <row r="787">
      <c t="s" s="7" r="A787">
        <v>1598</v>
      </c>
      <c s="7" r="B787">
        <v>114.0</v>
      </c>
      <c t="s" s="7" r="C787">
        <v>1599</v>
      </c>
      <c s="7" r="D787">
        <v>23.32</v>
      </c>
      <c s="7" r="E787">
        <v>47.0</v>
      </c>
      <c t="str" s="7" r="F787">
        <f t="shared" si="1"/>
        <v>2.015437393</v>
      </c>
      <c s="5" r="K787"/>
      <c s="6" r="M787"/>
    </row>
    <row r="788">
      <c t="s" s="7" r="A788">
        <v>1600</v>
      </c>
      <c s="7" r="B788">
        <v>115.0</v>
      </c>
      <c t="s" s="7" r="C788">
        <v>1601</v>
      </c>
      <c s="7" r="D788">
        <v>28.87</v>
      </c>
      <c s="7" r="E788">
        <v>60.2</v>
      </c>
      <c t="str" s="7" r="F788">
        <f t="shared" si="1"/>
        <v>2.08520956</v>
      </c>
      <c s="5" r="K788"/>
      <c s="6" r="M788"/>
    </row>
    <row r="789">
      <c t="s" s="7" r="A789">
        <v>1602</v>
      </c>
      <c s="7" r="B789">
        <v>116.0</v>
      </c>
      <c t="s" s="7" r="C789">
        <v>1603</v>
      </c>
      <c s="7" r="D789">
        <v>6.06</v>
      </c>
      <c s="7" r="E789">
        <v>14.2</v>
      </c>
      <c t="str" s="7" r="F789">
        <f t="shared" si="1"/>
        <v>2.343234323</v>
      </c>
      <c s="5" r="K789"/>
      <c s="6" r="M789"/>
    </row>
    <row r="790">
      <c t="s" s="7" r="A790">
        <v>1604</v>
      </c>
      <c s="7" r="B790">
        <v>117.0</v>
      </c>
      <c t="s" s="7" r="C790">
        <v>1605</v>
      </c>
      <c s="7" r="D790">
        <v>11.53</v>
      </c>
      <c s="7" r="E790">
        <v>27.4</v>
      </c>
      <c t="str" s="7" r="F790">
        <f t="shared" si="1"/>
        <v>2.376409367</v>
      </c>
      <c s="5" r="K790"/>
      <c s="6" r="M790"/>
    </row>
    <row r="791">
      <c t="s" s="7" r="A791">
        <v>1606</v>
      </c>
      <c s="7" r="B791">
        <v>118.0</v>
      </c>
      <c t="s" s="7" r="C791">
        <v>1607</v>
      </c>
      <c s="7" r="D791">
        <v>24.15</v>
      </c>
      <c s="7" r="E791">
        <v>47.4</v>
      </c>
      <c t="str" s="7" r="F791">
        <f t="shared" si="1"/>
        <v>1.962732919</v>
      </c>
      <c s="5" r="K791"/>
      <c s="6" r="M791"/>
    </row>
    <row r="792">
      <c t="s" s="7" r="A792">
        <v>1608</v>
      </c>
      <c s="7" r="B792">
        <v>119.0</v>
      </c>
      <c t="s" s="7" r="C792">
        <v>1609</v>
      </c>
      <c s="7" r="D792">
        <v>29.38</v>
      </c>
      <c s="7" r="E792">
        <v>61.0</v>
      </c>
      <c t="str" s="7" r="F792">
        <f t="shared" si="1"/>
        <v>2.076242342</v>
      </c>
      <c s="5" r="K792"/>
      <c s="6" r="M792"/>
    </row>
    <row r="793">
      <c t="s" s="7" r="A793">
        <v>1610</v>
      </c>
      <c s="7" r="B793">
        <v>120.0</v>
      </c>
      <c t="s" s="7" r="C793">
        <v>1611</v>
      </c>
      <c s="7" r="D793">
        <v>40.73</v>
      </c>
      <c s="7" r="E793">
        <v>86.7</v>
      </c>
      <c t="str" s="7" r="F793">
        <f t="shared" si="1"/>
        <v>2.128652099</v>
      </c>
      <c s="5" r="K793"/>
      <c s="6" r="M793"/>
    </row>
    <row r="794">
      <c t="s" s="7" r="A794">
        <v>1612</v>
      </c>
      <c s="7" r="B794">
        <v>121.0</v>
      </c>
      <c t="s" s="7" r="C794">
        <v>1613</v>
      </c>
      <c s="7" r="D794">
        <v>51.04</v>
      </c>
      <c s="7" r="E794">
        <v>111.9</v>
      </c>
      <c t="str" s="7" r="F794">
        <f t="shared" si="1"/>
        <v>2.192398119</v>
      </c>
      <c s="5" r="K794"/>
      <c s="6" r="M794"/>
    </row>
    <row r="795">
      <c t="s" s="7" r="A795">
        <v>1614</v>
      </c>
      <c s="7" r="B795">
        <v>122.0</v>
      </c>
      <c t="s" s="7" r="C795">
        <v>1615</v>
      </c>
      <c s="7" r="D795">
        <v>43.26</v>
      </c>
      <c s="7" r="E795">
        <v>92.0</v>
      </c>
      <c t="str" s="7" r="F795">
        <f t="shared" si="1"/>
        <v>2.126675913</v>
      </c>
      <c s="5" r="K795"/>
      <c s="6" r="M795"/>
    </row>
    <row r="796">
      <c t="s" s="7" r="A796">
        <v>1616</v>
      </c>
      <c s="7" r="B796">
        <v>123.0</v>
      </c>
      <c t="s" s="7" r="C796">
        <v>1617</v>
      </c>
      <c s="7" r="D796">
        <v>54.11</v>
      </c>
      <c s="7" r="E796">
        <v>118.8</v>
      </c>
      <c t="str" s="7" r="F796">
        <f t="shared" si="1"/>
        <v>2.195527629</v>
      </c>
      <c s="5" r="K796"/>
      <c s="6" r="M796"/>
    </row>
    <row r="797">
      <c t="s" s="7" r="A797">
        <v>1618</v>
      </c>
      <c s="7" r="B797">
        <v>124.0</v>
      </c>
      <c t="s" s="7" r="C797">
        <v>1619</v>
      </c>
      <c s="7" r="D797">
        <v>42.4</v>
      </c>
      <c s="7" r="E797">
        <v>91.5</v>
      </c>
      <c t="str" s="7" r="F797">
        <f t="shared" si="1"/>
        <v>2.158018868</v>
      </c>
      <c s="5" r="K797"/>
      <c s="6" r="M797"/>
    </row>
    <row r="798">
      <c t="s" s="7" r="A798">
        <v>1620</v>
      </c>
      <c s="7" r="B798">
        <v>125.0</v>
      </c>
      <c t="s" s="7" r="C798">
        <v>1621</v>
      </c>
      <c s="7" r="D798">
        <v>52.66</v>
      </c>
      <c s="7" r="E798">
        <v>116.6</v>
      </c>
      <c t="str" s="7" r="F798">
        <f t="shared" si="1"/>
        <v>2.21420433</v>
      </c>
      <c s="5" r="K798"/>
      <c s="6" r="M798"/>
    </row>
    <row r="799">
      <c t="s" s="7" r="A799">
        <v>1622</v>
      </c>
      <c s="7" r="B799">
        <v>126.0</v>
      </c>
      <c t="s" s="7" r="C799">
        <v>1623</v>
      </c>
      <c s="7" r="D799">
        <v>40.72</v>
      </c>
      <c s="7" r="E799">
        <v>86.8</v>
      </c>
      <c t="str" s="7" r="F799">
        <f t="shared" si="1"/>
        <v>2.131630648</v>
      </c>
      <c s="5" r="K799"/>
      <c s="6" r="M799"/>
    </row>
    <row r="800">
      <c t="s" s="7" r="A800">
        <v>1624</v>
      </c>
      <c s="7" r="B800">
        <v>127.0</v>
      </c>
      <c t="s" s="7" r="C800">
        <v>1625</v>
      </c>
      <c s="7" r="D800">
        <v>51.07</v>
      </c>
      <c s="7" r="E800">
        <v>112.0</v>
      </c>
      <c t="str" s="7" r="F800">
        <f t="shared" si="1"/>
        <v>2.193068338</v>
      </c>
      <c s="5" r="K800"/>
      <c s="6" r="M800"/>
    </row>
    <row r="801">
      <c t="s" s="7" r="A801">
        <v>1626</v>
      </c>
      <c s="7" r="B801">
        <v>128.0</v>
      </c>
      <c t="s" s="7" r="C801">
        <v>1627</v>
      </c>
      <c s="7" r="D801">
        <v>12.57</v>
      </c>
      <c s="7" r="E801">
        <v>27.2</v>
      </c>
      <c t="str" s="7" r="F801">
        <f t="shared" si="1"/>
        <v>2.163882259</v>
      </c>
      <c s="5" r="K801"/>
      <c s="6" r="M801"/>
    </row>
    <row r="802">
      <c t="s" s="7" r="A802">
        <v>1628</v>
      </c>
      <c s="7" r="B802">
        <v>129.0</v>
      </c>
      <c t="s" s="7" r="C802">
        <v>1629</v>
      </c>
      <c s="7" r="D802">
        <v>22.72</v>
      </c>
      <c s="7" r="E802">
        <v>52.2</v>
      </c>
      <c t="str" s="7" r="F802">
        <f t="shared" si="1"/>
        <v>2.297535211</v>
      </c>
      <c s="5" r="K802"/>
      <c s="6" r="M802"/>
    </row>
    <row r="803">
      <c t="s" s="7" r="A803">
        <v>1630</v>
      </c>
      <c s="7" r="B803">
        <v>130.0</v>
      </c>
      <c t="s" s="7" r="C803">
        <v>1631</v>
      </c>
      <c s="7" r="D803">
        <v>43.16</v>
      </c>
      <c s="7" r="E803">
        <v>92.0</v>
      </c>
      <c t="str" s="7" r="F803">
        <f t="shared" si="1"/>
        <v>2.131603336</v>
      </c>
      <c s="5" r="K803"/>
      <c s="6" r="M803"/>
    </row>
    <row r="804">
      <c t="s" s="7" r="A804">
        <v>1632</v>
      </c>
      <c s="7" r="B804">
        <v>131.0</v>
      </c>
      <c t="s" s="7" r="C804">
        <v>1633</v>
      </c>
      <c s="7" r="D804">
        <v>54.13</v>
      </c>
      <c s="7" r="E804">
        <v>119.0</v>
      </c>
      <c t="str" s="7" r="F804">
        <f t="shared" si="1"/>
        <v>2.198411232</v>
      </c>
      <c s="5" r="K804"/>
      <c s="6" r="M804"/>
    </row>
    <row r="805">
      <c t="s" s="7" r="A805">
        <v>1634</v>
      </c>
      <c s="7" r="B805">
        <v>132.0</v>
      </c>
      <c t="s" s="7" r="C805">
        <v>1635</v>
      </c>
      <c s="7" r="D805">
        <v>25.22</v>
      </c>
      <c s="7" r="E805">
        <v>41.3</v>
      </c>
      <c t="str" s="7" r="F805">
        <f t="shared" si="1"/>
        <v>1.637589215</v>
      </c>
      <c s="5" r="K805"/>
      <c s="6" r="M805"/>
    </row>
    <row r="806">
      <c t="s" s="7" r="A806">
        <v>1636</v>
      </c>
      <c s="7" r="B806">
        <v>133.0</v>
      </c>
      <c t="s" s="7" r="C806">
        <v>1637</v>
      </c>
      <c s="7" r="D806">
        <v>31.82</v>
      </c>
      <c s="7" r="E806">
        <v>51.9</v>
      </c>
      <c t="str" s="7" r="F806">
        <f t="shared" si="1"/>
        <v>1.631049654</v>
      </c>
      <c s="5" r="K806"/>
      <c s="6" r="M806"/>
    </row>
    <row r="807">
      <c t="s" s="7" r="A807">
        <v>1638</v>
      </c>
      <c s="7" r="B807">
        <v>134.0</v>
      </c>
      <c t="s" s="7" r="C807">
        <v>1639</v>
      </c>
      <c s="7" r="D807">
        <v>27.68</v>
      </c>
      <c s="7" r="E807">
        <v>41.8</v>
      </c>
      <c t="str" s="7" r="F807">
        <f t="shared" si="1"/>
        <v>1.510115607</v>
      </c>
      <c s="5" r="K807"/>
      <c s="6" r="M807"/>
    </row>
    <row r="808">
      <c t="s" s="7" r="A808">
        <v>1640</v>
      </c>
      <c s="7" r="B808">
        <v>135.0</v>
      </c>
      <c t="s" s="7" r="C808">
        <v>1641</v>
      </c>
      <c s="7" r="D808">
        <v>33.51</v>
      </c>
      <c s="7" r="E808">
        <v>51.4</v>
      </c>
      <c t="str" s="7" r="F808">
        <f t="shared" si="1"/>
        <v>1.533870486</v>
      </c>
      <c s="5" r="K808"/>
      <c s="6" r="M808"/>
    </row>
    <row r="809">
      <c t="s" s="7" r="A809">
        <v>1642</v>
      </c>
      <c s="7" r="B809">
        <v>136.0</v>
      </c>
      <c t="s" s="7" r="C809">
        <v>1643</v>
      </c>
      <c s="7" r="D809">
        <v>26.74</v>
      </c>
      <c s="7" r="E809">
        <v>42.7</v>
      </c>
      <c t="str" s="7" r="F809">
        <f t="shared" si="1"/>
        <v>1.596858639</v>
      </c>
      <c s="5" r="K809"/>
      <c s="6" r="M809"/>
    </row>
    <row r="810">
      <c t="s" s="7" r="A810">
        <v>1644</v>
      </c>
      <c s="7" r="B810">
        <v>137.0</v>
      </c>
      <c t="s" s="7" r="C810">
        <v>1645</v>
      </c>
      <c s="7" r="D810">
        <v>31.82</v>
      </c>
      <c s="7" r="E810">
        <v>53.4</v>
      </c>
      <c t="str" s="7" r="F810">
        <f t="shared" si="1"/>
        <v>1.678189818</v>
      </c>
      <c s="5" r="K810"/>
      <c s="6" r="M810"/>
    </row>
    <row r="811">
      <c t="s" s="7" r="A811">
        <v>1646</v>
      </c>
      <c s="7" r="B811">
        <v>138.0</v>
      </c>
      <c t="s" s="7" r="C811">
        <v>1647</v>
      </c>
      <c s="7" r="D811">
        <v>30.37</v>
      </c>
      <c s="7" r="E811">
        <v>44.7</v>
      </c>
      <c t="str" s="7" r="F811">
        <f t="shared" si="1"/>
        <v>1.471847218</v>
      </c>
      <c s="5" r="K811"/>
      <c s="6" r="M811"/>
    </row>
    <row r="812">
      <c t="s" s="7" r="A812">
        <v>1648</v>
      </c>
      <c s="7" r="B812">
        <v>139.0</v>
      </c>
      <c t="s" s="7" r="C812">
        <v>1649</v>
      </c>
      <c s="7" r="D812">
        <v>35.59</v>
      </c>
      <c s="7" r="E812">
        <v>55.0</v>
      </c>
      <c t="str" s="7" r="F812">
        <f t="shared" si="1"/>
        <v>1.545377915</v>
      </c>
      <c s="5" r="K812"/>
      <c s="6" r="M812"/>
    </row>
    <row r="813">
      <c t="s" s="7" r="A813">
        <v>1650</v>
      </c>
      <c s="7" r="B813">
        <v>140.0</v>
      </c>
      <c t="s" s="7" r="C813">
        <v>1651</v>
      </c>
      <c s="7" r="D813">
        <v>8.01</v>
      </c>
      <c s="7" r="E813">
        <v>12.61</v>
      </c>
      <c t="str" s="7" r="F813">
        <f t="shared" si="1"/>
        <v>1.574282147</v>
      </c>
      <c s="5" r="K813"/>
      <c s="6" r="M813"/>
    </row>
    <row r="814">
      <c t="s" s="7" r="A814">
        <v>1652</v>
      </c>
      <c s="7" r="B814">
        <v>141.0</v>
      </c>
      <c t="s" s="7" r="C814">
        <v>1653</v>
      </c>
      <c s="7" r="D814">
        <v>13.61</v>
      </c>
      <c s="7" r="E814">
        <v>23.0</v>
      </c>
      <c t="str" s="7" r="F814">
        <f t="shared" si="1"/>
        <v>1.689933872</v>
      </c>
      <c s="5" r="K814"/>
      <c s="6" r="M814"/>
    </row>
    <row r="815">
      <c t="s" s="7" r="A815">
        <v>1654</v>
      </c>
      <c s="7" r="B815">
        <v>142.0</v>
      </c>
      <c t="s" s="7" r="C815">
        <v>1655</v>
      </c>
      <c s="7" r="D815">
        <v>27.64</v>
      </c>
      <c s="7" r="E815">
        <v>41.9</v>
      </c>
      <c t="str" s="7" r="F815">
        <f t="shared" si="1"/>
        <v>1.515918958</v>
      </c>
      <c s="5" r="K815"/>
      <c s="6" r="M815"/>
    </row>
    <row r="816">
      <c t="s" s="7" r="A816">
        <v>1656</v>
      </c>
      <c s="7" r="B816">
        <v>143.0</v>
      </c>
      <c t="s" s="7" r="C816">
        <v>1657</v>
      </c>
      <c s="7" r="D816">
        <v>33.5</v>
      </c>
      <c s="7" r="E816">
        <v>51.6</v>
      </c>
      <c t="str" s="7" r="F816">
        <f t="shared" si="1"/>
        <v>1.540298507</v>
      </c>
      <c s="5" r="K816"/>
      <c s="6" r="M816"/>
    </row>
    <row r="817">
      <c t="s" s="7" r="A817">
        <v>1658</v>
      </c>
      <c s="7" r="B817">
        <v>144.0</v>
      </c>
      <c t="s" s="7" r="C817">
        <v>1659</v>
      </c>
      <c s="7" r="D817">
        <v>51.39</v>
      </c>
      <c s="7" r="E817">
        <v>101.5</v>
      </c>
      <c t="str" s="7" r="F817">
        <f t="shared" si="1"/>
        <v>1.97509243</v>
      </c>
      <c s="5" r="K817"/>
      <c s="6" r="M817"/>
    </row>
    <row r="818">
      <c t="s" s="7" r="A818">
        <v>1660</v>
      </c>
      <c s="7" r="B818">
        <v>145.0</v>
      </c>
      <c t="s" s="7" r="C818">
        <v>1661</v>
      </c>
      <c s="7" r="D818">
        <v>63.55</v>
      </c>
      <c s="7" r="E818">
        <v>129.3</v>
      </c>
      <c t="str" s="7" r="F818">
        <f t="shared" si="1"/>
        <v>2.034618411</v>
      </c>
      <c s="5" r="K818"/>
      <c s="6" r="M818"/>
    </row>
    <row r="819">
      <c t="s" s="7" r="A819">
        <v>1662</v>
      </c>
      <c s="7" r="B819">
        <v>146.0</v>
      </c>
      <c t="s" s="7" r="C819">
        <v>1663</v>
      </c>
      <c s="7" r="D819">
        <v>60.75</v>
      </c>
      <c s="7" r="E819">
        <v>110.3</v>
      </c>
      <c t="str" s="7" r="F819">
        <f t="shared" si="1"/>
        <v>1.81563786</v>
      </c>
      <c s="5" r="K819"/>
      <c s="6" r="M819"/>
    </row>
    <row r="820">
      <c t="s" s="7" r="A820">
        <v>1664</v>
      </c>
      <c s="7" r="B820">
        <v>147.0</v>
      </c>
      <c t="s" s="7" r="C820">
        <v>1665</v>
      </c>
      <c s="7" r="D820">
        <v>70.75</v>
      </c>
      <c s="7" r="E820">
        <v>138.3</v>
      </c>
      <c t="str" s="7" r="F820">
        <f t="shared" si="1"/>
        <v>1.954770318</v>
      </c>
      <c s="5" r="K820"/>
      <c s="6" r="M820"/>
    </row>
    <row r="821">
      <c t="s" s="7" r="A821">
        <v>1666</v>
      </c>
      <c s="7" r="B821">
        <v>148.0</v>
      </c>
      <c t="s" s="7" r="C821">
        <v>1667</v>
      </c>
      <c s="7" r="D821">
        <v>54.52</v>
      </c>
      <c s="7" r="E821">
        <v>106.5</v>
      </c>
      <c t="str" s="7" r="F821">
        <f t="shared" si="1"/>
        <v>1.953411592</v>
      </c>
      <c s="5" r="K821"/>
      <c s="6" r="M821"/>
    </row>
    <row r="822">
      <c t="s" s="7" r="A822">
        <v>1668</v>
      </c>
      <c s="7" r="B822">
        <v>149.0</v>
      </c>
      <c t="s" s="7" r="C822">
        <v>1669</v>
      </c>
      <c s="7" r="D822">
        <v>63.96</v>
      </c>
      <c s="7" r="E822">
        <v>134.2</v>
      </c>
      <c t="str" s="7" r="F822">
        <f t="shared" si="1"/>
        <v>2.098186366</v>
      </c>
      <c s="5" r="K822"/>
      <c s="6" r="M822"/>
    </row>
    <row r="823">
      <c t="s" s="7" r="A823">
        <v>1670</v>
      </c>
      <c s="7" r="B823">
        <v>150.0</v>
      </c>
      <c t="s" s="7" r="C823">
        <v>1671</v>
      </c>
      <c s="7" r="D823">
        <v>64.82</v>
      </c>
      <c s="7" r="E823">
        <v>110.2</v>
      </c>
      <c t="str" s="7" r="F823">
        <f t="shared" si="1"/>
        <v>1.700092564</v>
      </c>
      <c s="5" r="K823"/>
      <c s="6" r="M823"/>
    </row>
    <row r="824">
      <c t="s" s="7" r="A824">
        <v>1672</v>
      </c>
      <c s="7" r="B824">
        <v>151.0</v>
      </c>
      <c t="s" s="7" r="C824">
        <v>1673</v>
      </c>
      <c s="7" r="D824">
        <v>73.93</v>
      </c>
      <c s="7" r="E824">
        <v>136.7</v>
      </c>
      <c t="str" s="7" r="F824">
        <f t="shared" si="1"/>
        <v>1.849046395</v>
      </c>
      <c s="5" r="K824"/>
      <c s="6" r="M824"/>
    </row>
    <row r="825">
      <c t="s" s="7" r="A825">
        <v>1674</v>
      </c>
      <c s="7" r="B825">
        <v>152.0</v>
      </c>
      <c t="s" s="7" r="C825">
        <v>1675</v>
      </c>
      <c s="7" r="D825">
        <v>12.01</v>
      </c>
      <c s="7" r="E825">
        <v>27.5</v>
      </c>
      <c t="str" s="7" r="F825">
        <f t="shared" si="1"/>
        <v>2.289758535</v>
      </c>
      <c s="5" r="K825"/>
      <c s="6" r="M825"/>
    </row>
    <row r="826">
      <c t="s" s="7" r="A826">
        <v>1676</v>
      </c>
      <c s="7" r="B826">
        <v>153.0</v>
      </c>
      <c t="s" s="7" r="C826">
        <v>1677</v>
      </c>
      <c s="7" r="D826">
        <v>21.92</v>
      </c>
      <c s="7" r="E826">
        <v>52.9</v>
      </c>
      <c t="str" s="7" r="F826">
        <f t="shared" si="1"/>
        <v>2.413321168</v>
      </c>
      <c s="5" r="K826"/>
      <c s="6" r="M826"/>
    </row>
    <row r="827">
      <c t="s" s="7" r="A827">
        <v>1678</v>
      </c>
      <c s="7" r="B827">
        <v>154.0</v>
      </c>
      <c t="s" s="7" r="C827">
        <v>1679</v>
      </c>
      <c s="7" r="D827">
        <v>60.67</v>
      </c>
      <c s="7" r="E827">
        <v>110.7</v>
      </c>
      <c t="str" s="7" r="F827">
        <f t="shared" si="1"/>
        <v>1.824625021</v>
      </c>
      <c s="5" r="K827"/>
      <c s="6" r="M827"/>
    </row>
    <row r="828">
      <c t="s" s="7" r="A828">
        <v>1680</v>
      </c>
      <c s="7" r="B828">
        <v>155.0</v>
      </c>
      <c t="s" s="7" r="C828">
        <v>1681</v>
      </c>
      <c s="7" r="D828">
        <v>70.8</v>
      </c>
      <c s="7" r="E828">
        <v>138.2</v>
      </c>
      <c t="str" s="7" r="F828">
        <f t="shared" si="1"/>
        <v>1.951977401</v>
      </c>
      <c s="5" r="K828"/>
      <c s="6" r="M828"/>
    </row>
    <row r="829">
      <c t="s" s="7" r="A829">
        <v>1682</v>
      </c>
      <c s="7" r="B829">
        <v>156.0</v>
      </c>
      <c t="s" s="7" r="C829">
        <v>1683</v>
      </c>
      <c s="7" r="D829">
        <v>106.3</v>
      </c>
      <c s="7" r="E829">
        <v>201.7</v>
      </c>
      <c t="str" s="7" r="F829">
        <f t="shared" si="1"/>
        <v>1.897460019</v>
      </c>
      <c s="5" r="K829"/>
      <c s="6" r="M829"/>
    </row>
    <row r="830">
      <c t="s" s="7" r="A830">
        <v>1684</v>
      </c>
      <c s="7" r="B830">
        <v>157.0</v>
      </c>
      <c t="s" s="7" r="C830">
        <v>1685</v>
      </c>
      <c s="7" r="D830">
        <v>128.49</v>
      </c>
      <c s="7" r="E830">
        <v>256.0</v>
      </c>
      <c t="str" s="7" r="F830">
        <f t="shared" si="1"/>
        <v>1.992372947</v>
      </c>
      <c s="5" r="K830"/>
      <c s="6" r="M830"/>
    </row>
    <row r="831">
      <c t="s" s="7" r="A831">
        <v>1686</v>
      </c>
      <c s="7" r="B831">
        <v>158.0</v>
      </c>
      <c t="s" s="7" r="C831">
        <v>1687</v>
      </c>
      <c s="7" r="D831">
        <v>111.56</v>
      </c>
      <c s="7" r="E831">
        <v>214.6</v>
      </c>
      <c t="str" s="7" r="F831">
        <f t="shared" si="1"/>
        <v>1.923628541</v>
      </c>
      <c s="5" r="K831"/>
      <c s="6" r="M831"/>
    </row>
    <row r="832">
      <c t="s" s="7" r="A832">
        <v>1688</v>
      </c>
      <c s="7" r="B832">
        <v>159.0</v>
      </c>
      <c t="s" s="7" r="C832">
        <v>1689</v>
      </c>
      <c s="7" r="D832">
        <v>134.06</v>
      </c>
      <c s="7" r="E832">
        <v>272.6</v>
      </c>
      <c t="str" s="7" r="F832">
        <f t="shared" si="1"/>
        <v>2.033417873</v>
      </c>
      <c s="5" r="K832"/>
      <c s="6" r="M832"/>
    </row>
    <row r="833">
      <c t="s" s="7" r="A833">
        <v>1690</v>
      </c>
      <c s="7" r="B833">
        <v>160.0</v>
      </c>
      <c t="s" s="7" r="C833">
        <v>1691</v>
      </c>
      <c s="7" r="D833">
        <v>110.16</v>
      </c>
      <c s="7" r="E833">
        <v>211.1</v>
      </c>
      <c t="str" s="7" r="F833">
        <f t="shared" si="1"/>
        <v>1.916303558</v>
      </c>
      <c s="5" r="K833"/>
      <c s="6" r="M833"/>
    </row>
    <row r="834">
      <c t="s" s="7" r="A834">
        <v>1692</v>
      </c>
      <c s="7" r="B834">
        <v>161.0</v>
      </c>
      <c t="s" s="7" r="C834">
        <v>1693</v>
      </c>
      <c s="7" r="D834">
        <v>131.54</v>
      </c>
      <c s="7" r="E834">
        <v>265.4</v>
      </c>
      <c t="str" s="7" r="F834">
        <f t="shared" si="1"/>
        <v>2.017637221</v>
      </c>
      <c s="5" r="K834"/>
      <c s="6" r="M834"/>
    </row>
    <row r="835">
      <c t="s" s="7" r="A835">
        <v>1694</v>
      </c>
      <c s="7" r="B835">
        <v>162.0</v>
      </c>
      <c t="s" s="7" r="C835">
        <v>1695</v>
      </c>
      <c s="7" r="D835">
        <v>105.85</v>
      </c>
      <c s="7" r="E835">
        <v>201.6</v>
      </c>
      <c t="str" s="7" r="F835">
        <f t="shared" si="1"/>
        <v>1.904581956</v>
      </c>
      <c s="5" r="K835"/>
      <c s="6" r="M835"/>
    </row>
    <row r="836">
      <c t="s" s="7" r="A836">
        <v>1696</v>
      </c>
      <c s="7" r="B836">
        <v>163.0</v>
      </c>
      <c t="s" s="7" r="C836">
        <v>1697</v>
      </c>
      <c s="7" r="D836">
        <v>125.0</v>
      </c>
      <c s="7" r="E836">
        <v>255.5</v>
      </c>
      <c t="str" s="7" r="F836">
        <f t="shared" si="1"/>
        <v>2.044</v>
      </c>
      <c s="5" r="K836"/>
      <c s="6" r="M836"/>
    </row>
    <row r="837">
      <c t="s" s="7" r="A837">
        <v>1698</v>
      </c>
      <c s="7" r="B837">
        <v>164.0</v>
      </c>
      <c t="s" s="7" r="C837">
        <v>1699</v>
      </c>
      <c s="7" r="D837">
        <v>23.47</v>
      </c>
      <c s="7" r="E837">
        <v>52.0</v>
      </c>
      <c t="str" s="7" r="F837">
        <f t="shared" si="1"/>
        <v>2.215594376</v>
      </c>
      <c s="5" r="K837"/>
      <c s="6" r="M837"/>
    </row>
    <row r="838">
      <c t="s" s="7" r="A838">
        <v>1700</v>
      </c>
      <c s="7" r="B838">
        <v>165.0</v>
      </c>
      <c t="s" s="7" r="C838">
        <v>1701</v>
      </c>
      <c s="7" r="D838">
        <v>41.56</v>
      </c>
      <c s="7" r="E838">
        <v>99.5</v>
      </c>
      <c t="str" s="7" r="F838">
        <f t="shared" si="1"/>
        <v>2.39412897</v>
      </c>
      <c s="5" r="K838"/>
      <c s="6" r="M838"/>
    </row>
    <row r="839">
      <c t="s" s="7" r="A839">
        <v>1702</v>
      </c>
      <c s="7" r="B839">
        <v>166.0</v>
      </c>
      <c t="s" s="7" r="C839">
        <v>1703</v>
      </c>
      <c s="7" r="D839">
        <v>111.58</v>
      </c>
      <c s="7" r="E839">
        <v>214.2</v>
      </c>
      <c t="str" s="7" r="F839">
        <f t="shared" si="1"/>
        <v>1.919698871</v>
      </c>
      <c s="5" r="K839"/>
      <c s="6" r="M839"/>
    </row>
    <row r="840">
      <c t="s" s="7" r="A840">
        <v>1704</v>
      </c>
      <c s="7" r="B840">
        <v>167.0</v>
      </c>
      <c t="s" s="7" r="C840">
        <v>1705</v>
      </c>
      <c s="7" r="D840">
        <v>132.19</v>
      </c>
      <c s="7" r="E840">
        <v>271.6</v>
      </c>
      <c t="str" s="7" r="F840">
        <f t="shared" si="1"/>
        <v>2.054618352</v>
      </c>
      <c s="5" r="K840"/>
      <c s="6" r="M840"/>
    </row>
    <row r="841">
      <c t="s" s="7" r="A841">
        <v>1706</v>
      </c>
      <c s="7" r="B841">
        <v>168.0</v>
      </c>
      <c t="s" s="7" r="C841">
        <v>1707</v>
      </c>
      <c s="7" r="D841">
        <v>69.33</v>
      </c>
      <c s="7" r="E841">
        <v>108.7</v>
      </c>
      <c t="str" s="7" r="F841">
        <f t="shared" si="1"/>
        <v>1.56786384</v>
      </c>
      <c s="5" r="K841"/>
      <c s="6" r="M841"/>
    </row>
    <row r="842">
      <c t="s" s="7" r="A842">
        <v>1708</v>
      </c>
      <c s="7" r="B842">
        <v>169.0</v>
      </c>
      <c t="s" s="7" r="C842">
        <v>1709</v>
      </c>
      <c s="7" r="D842">
        <v>80.08</v>
      </c>
      <c s="7" r="E842">
        <v>131.5</v>
      </c>
      <c t="str" s="7" r="F842">
        <f t="shared" si="1"/>
        <v>1.642107892</v>
      </c>
      <c s="5" r="K842"/>
      <c s="6" r="M842"/>
    </row>
    <row r="843">
      <c t="s" s="7" r="A843">
        <v>1710</v>
      </c>
      <c s="7" r="B843">
        <v>170.0</v>
      </c>
      <c t="s" s="7" r="C843">
        <v>1711</v>
      </c>
      <c s="7" r="D843">
        <v>73.39</v>
      </c>
      <c s="7" r="E843">
        <v>114.6</v>
      </c>
      <c t="str" s="7" r="F843">
        <f t="shared" si="1"/>
        <v>1.561520643</v>
      </c>
      <c s="5" r="K843"/>
      <c s="6" r="M843"/>
    </row>
    <row r="844">
      <c t="s" s="7" r="A844">
        <v>1712</v>
      </c>
      <c s="7" r="B844">
        <v>171.0</v>
      </c>
      <c t="s" s="7" r="C844">
        <v>1713</v>
      </c>
      <c s="7" r="D844">
        <v>82.13</v>
      </c>
      <c s="7" r="E844">
        <v>133.9</v>
      </c>
      <c t="str" s="7" r="F844">
        <f t="shared" si="1"/>
        <v>1.630342141</v>
      </c>
      <c s="5" r="K844"/>
      <c s="6" r="M844"/>
    </row>
    <row r="845">
      <c t="s" s="7" r="A845">
        <v>1714</v>
      </c>
      <c s="7" r="B845">
        <v>172.0</v>
      </c>
      <c t="s" s="7" r="C845">
        <v>1715</v>
      </c>
      <c s="7" r="D845">
        <v>70.46</v>
      </c>
      <c s="7" r="E845">
        <v>111.8</v>
      </c>
      <c t="str" s="7" r="F845">
        <f t="shared" si="1"/>
        <v>1.586715867</v>
      </c>
      <c s="5" r="K845"/>
      <c s="6" r="M845"/>
    </row>
    <row r="846">
      <c t="s" s="7" r="A846">
        <v>1716</v>
      </c>
      <c s="7" r="B846">
        <v>173.0</v>
      </c>
      <c t="s" s="7" r="C846">
        <v>1717</v>
      </c>
      <c s="7" r="D846">
        <v>81.61</v>
      </c>
      <c s="7" r="E846">
        <v>133.6</v>
      </c>
      <c t="str" s="7" r="F846">
        <f t="shared" si="1"/>
        <v>1.637054283</v>
      </c>
      <c s="5" r="K846"/>
      <c s="6" r="M846"/>
    </row>
    <row r="847">
      <c t="s" s="7" r="A847">
        <v>1718</v>
      </c>
      <c s="7" r="B847">
        <v>174.0</v>
      </c>
      <c t="s" s="7" r="C847">
        <v>1719</v>
      </c>
      <c s="7" r="D847">
        <v>82.92</v>
      </c>
      <c s="7" r="E847">
        <v>115.8</v>
      </c>
      <c t="str" s="7" r="F847">
        <f t="shared" si="1"/>
        <v>1.396526773</v>
      </c>
      <c s="5" r="K847"/>
      <c s="6" r="M847"/>
    </row>
    <row r="848">
      <c t="s" s="7" r="A848">
        <v>1720</v>
      </c>
      <c s="7" r="B848">
        <v>175.0</v>
      </c>
      <c t="s" s="7" r="C848">
        <v>1721</v>
      </c>
      <c s="7" r="D848">
        <v>92.69</v>
      </c>
      <c s="7" r="E848">
        <v>130.9</v>
      </c>
      <c t="str" s="7" r="F848">
        <f t="shared" si="1"/>
        <v>1.412234329</v>
      </c>
      <c s="5" r="K848"/>
      <c s="6" r="M848"/>
    </row>
    <row r="849">
      <c t="s" s="7" r="A849">
        <v>1722</v>
      </c>
      <c s="7" r="B849">
        <v>176.0</v>
      </c>
      <c t="s" s="7" r="C849">
        <v>1723</v>
      </c>
      <c s="7" r="D849">
        <v>15.59</v>
      </c>
      <c s="7" r="E849">
        <v>24.2</v>
      </c>
      <c t="str" s="7" r="F849">
        <f t="shared" si="1"/>
        <v>1.552277101</v>
      </c>
      <c s="5" r="K849"/>
      <c s="6" r="M849"/>
    </row>
    <row r="850">
      <c t="s" s="7" r="A850">
        <v>1724</v>
      </c>
      <c s="7" r="B850">
        <v>177.0</v>
      </c>
      <c t="s" s="7" r="C850">
        <v>1725</v>
      </c>
      <c s="7" r="D850">
        <v>25.97</v>
      </c>
      <c s="7" r="E850">
        <v>43.8</v>
      </c>
      <c t="str" s="7" r="F850">
        <f t="shared" si="1"/>
        <v>1.686561417</v>
      </c>
      <c s="5" r="K850"/>
      <c s="6" r="M850"/>
    </row>
    <row r="851">
      <c t="s" s="7" r="A851">
        <v>1726</v>
      </c>
      <c s="7" r="B851">
        <v>178.0</v>
      </c>
      <c t="s" s="7" r="C851">
        <v>1727</v>
      </c>
      <c s="7" r="D851">
        <v>73.34</v>
      </c>
      <c s="7" r="E851">
        <v>115.1</v>
      </c>
      <c t="str" s="7" r="F851">
        <f t="shared" si="1"/>
        <v>1.569402782</v>
      </c>
      <c s="5" r="K851"/>
      <c s="6" r="M851"/>
    </row>
    <row r="852">
      <c t="s" s="7" r="A852">
        <v>1728</v>
      </c>
      <c s="7" r="B852">
        <v>179.0</v>
      </c>
      <c t="s" s="7" r="C852">
        <v>1729</v>
      </c>
      <c s="7" r="D852">
        <v>82.11</v>
      </c>
      <c s="7" r="E852">
        <v>134.3</v>
      </c>
      <c t="str" s="7" r="F852">
        <f t="shared" si="1"/>
        <v>1.635610766</v>
      </c>
      <c s="5" r="K852"/>
      <c s="6" r="M852"/>
    </row>
    <row r="853">
      <c t="s" s="7" r="A853">
        <v>1730</v>
      </c>
      <c s="7" r="B853">
        <v>0.0</v>
      </c>
      <c t="s" s="7" r="C853">
        <v>1731</v>
      </c>
      <c s="7" r="D853">
        <v>0.02</v>
      </c>
      <c s="7" r="E853">
        <v>0.0</v>
      </c>
      <c t="str" s="7" r="F853">
        <f t="shared" si="1"/>
        <v>0</v>
      </c>
      <c s="5" r="K853"/>
      <c s="6" r="M853"/>
    </row>
    <row r="854">
      <c t="s" s="7" r="A854">
        <v>1732</v>
      </c>
      <c s="7" r="B854">
        <v>1.0</v>
      </c>
      <c t="s" s="7" r="C854">
        <v>1733</v>
      </c>
      <c s="7" r="D854">
        <v>0.07</v>
      </c>
      <c s="7" r="E854">
        <v>0.01</v>
      </c>
      <c t="str" s="7" r="F854">
        <f t="shared" si="1"/>
        <v>0.1428571429</v>
      </c>
      <c s="5" r="K854"/>
      <c s="6" r="M854"/>
    </row>
    <row r="855">
      <c t="s" s="7" r="A855">
        <v>1734</v>
      </c>
      <c s="7" r="B855">
        <v>2.0</v>
      </c>
      <c t="s" s="7" r="C855">
        <v>1735</v>
      </c>
      <c s="7" r="D855">
        <v>0.07</v>
      </c>
      <c s="7" r="E855">
        <v>0.0</v>
      </c>
      <c t="str" s="7" r="F855">
        <f t="shared" si="1"/>
        <v>0</v>
      </c>
      <c s="5" r="K855"/>
      <c s="6" r="M855"/>
    </row>
    <row r="856">
      <c t="s" s="7" r="A856">
        <v>1736</v>
      </c>
      <c s="7" r="B856">
        <v>3.0</v>
      </c>
      <c t="s" s="7" r="C856">
        <v>1737</v>
      </c>
      <c s="7" r="D856">
        <v>0.05</v>
      </c>
      <c s="7" r="E856">
        <v>0.0</v>
      </c>
      <c t="str" s="7" r="F856">
        <f t="shared" si="1"/>
        <v>0</v>
      </c>
      <c s="5" r="K856"/>
      <c s="6" r="M856"/>
    </row>
    <row r="857">
      <c t="s" s="7" r="A857">
        <v>1738</v>
      </c>
      <c s="7" r="B857">
        <v>4.0</v>
      </c>
      <c t="s" s="7" r="C857">
        <v>1739</v>
      </c>
      <c s="7" r="D857">
        <v>0.27</v>
      </c>
      <c s="7" r="E857">
        <v>0.21</v>
      </c>
      <c t="str" s="7" r="F857">
        <f t="shared" si="1"/>
        <v>0.7777777778</v>
      </c>
      <c s="5" r="K857"/>
      <c s="6" r="M857"/>
    </row>
    <row r="858">
      <c t="s" s="7" r="A858">
        <v>1740</v>
      </c>
      <c s="7" r="B858">
        <v>5.0</v>
      </c>
      <c t="s" s="7" r="C858">
        <v>1741</v>
      </c>
      <c s="7" r="D858">
        <v>0.26</v>
      </c>
      <c s="7" r="E858">
        <v>0.22</v>
      </c>
      <c t="str" s="7" r="F858">
        <f t="shared" si="1"/>
        <v>0.8461538462</v>
      </c>
      <c s="5" r="K858"/>
      <c s="6" r="M858"/>
    </row>
    <row r="859">
      <c t="s" s="7" r="A859">
        <v>1742</v>
      </c>
      <c s="7" r="B859">
        <v>6.0</v>
      </c>
      <c t="s" s="7" r="C859">
        <v>1743</v>
      </c>
      <c s="7" r="D859">
        <v>0.12</v>
      </c>
      <c s="7" r="E859">
        <v>0.08</v>
      </c>
      <c t="str" s="7" r="F859">
        <f t="shared" si="1"/>
        <v>0.6666666667</v>
      </c>
      <c s="5" r="K859"/>
      <c s="6" r="M859"/>
    </row>
    <row r="860">
      <c t="s" s="7" r="A860">
        <v>1744</v>
      </c>
      <c s="7" r="B860">
        <v>7.0</v>
      </c>
      <c t="s" s="7" r="C860">
        <v>1745</v>
      </c>
      <c s="7" r="D860">
        <v>2.04</v>
      </c>
      <c s="7" r="E860">
        <v>0.7</v>
      </c>
      <c t="str" s="7" r="F860">
        <f t="shared" si="1"/>
        <v>0.3431372549</v>
      </c>
      <c s="5" r="K860"/>
      <c s="6" r="M860"/>
    </row>
    <row r="861">
      <c t="s" s="7" r="A861">
        <v>1746</v>
      </c>
      <c s="7" r="B861">
        <v>8.0</v>
      </c>
      <c t="s" s="7" r="C861">
        <v>1747</v>
      </c>
      <c s="7" r="D861">
        <v>2.05</v>
      </c>
      <c s="7" r="E861">
        <v>0.71</v>
      </c>
      <c t="str" s="7" r="F861">
        <f t="shared" si="1"/>
        <v>0.3463414634</v>
      </c>
      <c s="5" r="K861"/>
      <c s="6" r="M861"/>
    </row>
    <row r="862">
      <c t="s" s="7" r="A862">
        <v>1748</v>
      </c>
      <c s="7" r="B862">
        <v>9.0</v>
      </c>
      <c t="s" s="7" r="C862">
        <v>1749</v>
      </c>
      <c s="7" r="D862">
        <v>0.0</v>
      </c>
      <c s="7" r="E862">
        <v>0.0</v>
      </c>
      <c t="str" s="7" r="F862">
        <f t="shared" si="1"/>
        <v>0</v>
      </c>
      <c s="5" r="K862"/>
      <c s="6" r="M862"/>
    </row>
    <row r="863">
      <c t="s" s="7" r="A863">
        <v>1750</v>
      </c>
      <c s="7" r="B863">
        <v>10.0</v>
      </c>
      <c t="s" s="7" r="C863">
        <v>1751</v>
      </c>
      <c s="7" r="D863">
        <v>0.0</v>
      </c>
      <c s="7" r="E863">
        <v>0.0</v>
      </c>
      <c t="str" s="7" r="F863">
        <f t="shared" si="1"/>
        <v>0</v>
      </c>
      <c s="5" r="K863"/>
      <c s="6" r="M863"/>
    </row>
    <row r="864">
      <c t="s" s="7" r="A864">
        <v>1752</v>
      </c>
      <c s="7" r="B864">
        <v>11.0</v>
      </c>
      <c t="s" s="7" r="C864">
        <v>1753</v>
      </c>
      <c s="7" r="D864">
        <v>0.0</v>
      </c>
      <c s="7" r="E864">
        <v>0.0</v>
      </c>
      <c t="str" s="7" r="F864">
        <f t="shared" si="1"/>
        <v>0</v>
      </c>
      <c s="5" r="K864"/>
      <c s="6" r="M864"/>
    </row>
    <row r="865">
      <c t="s" s="7" r="A865">
        <v>1754</v>
      </c>
      <c s="7" r="B865">
        <v>0.0</v>
      </c>
      <c t="s" s="7" r="C865">
        <v>1755</v>
      </c>
      <c s="7" r="D865">
        <v>0.01</v>
      </c>
      <c s="7" r="E865">
        <v>0.0</v>
      </c>
      <c t="str" s="7" r="F865">
        <f t="shared" si="1"/>
        <v>0</v>
      </c>
      <c s="5" r="K865"/>
      <c s="6" r="M865"/>
    </row>
    <row r="866">
      <c t="s" s="7" r="A866">
        <v>1756</v>
      </c>
      <c s="7" r="B866">
        <v>1.0</v>
      </c>
      <c t="s" s="7" r="C866">
        <v>1757</v>
      </c>
      <c s="7" r="D866">
        <v>0.05</v>
      </c>
      <c s="7" r="E866">
        <v>0.11</v>
      </c>
      <c t="str" s="7" r="F866">
        <f t="shared" si="1"/>
        <v>2.2</v>
      </c>
      <c s="5" r="K866"/>
      <c s="6" r="M866"/>
    </row>
    <row r="867">
      <c t="s" s="7" r="A867">
        <v>1758</v>
      </c>
      <c s="7" r="B867">
        <v>2.0</v>
      </c>
      <c t="s" s="7" r="C867">
        <v>1759</v>
      </c>
      <c s="7" r="D867">
        <v>0.04</v>
      </c>
      <c s="7" r="E867">
        <v>0.11</v>
      </c>
      <c t="str" s="7" r="F867">
        <f t="shared" si="1"/>
        <v>2.75</v>
      </c>
      <c s="5" r="K867"/>
      <c s="6" r="M867"/>
    </row>
    <row r="868">
      <c t="s" s="7" r="A868">
        <v>1760</v>
      </c>
      <c s="7" r="B868">
        <v>3.0</v>
      </c>
      <c t="s" s="7" r="C868">
        <v>1761</v>
      </c>
      <c s="7" r="D868">
        <v>0.04</v>
      </c>
      <c s="7" r="E868">
        <v>0.07</v>
      </c>
      <c t="str" s="7" r="F868">
        <f t="shared" si="1"/>
        <v>1.75</v>
      </c>
      <c s="5" r="K868"/>
      <c s="6" r="M868"/>
    </row>
    <row r="869">
      <c t="s" s="7" r="A869">
        <v>1762</v>
      </c>
      <c s="7" r="B869">
        <v>4.0</v>
      </c>
      <c t="s" s="7" r="C869">
        <v>1763</v>
      </c>
      <c s="7" r="D869">
        <v>0.13</v>
      </c>
      <c s="7" r="E869">
        <v>0.51</v>
      </c>
      <c t="str" s="7" r="F869">
        <f t="shared" si="1"/>
        <v>3.923076923</v>
      </c>
      <c s="5" r="K869"/>
      <c s="6" r="M869"/>
    </row>
    <row r="870">
      <c t="s" s="7" r="A870">
        <v>1764</v>
      </c>
      <c s="7" r="B870">
        <v>5.0</v>
      </c>
      <c t="s" s="7" r="C870">
        <v>1765</v>
      </c>
      <c s="7" r="D870">
        <v>0.12</v>
      </c>
      <c s="7" r="E870">
        <v>0.52</v>
      </c>
      <c t="str" s="7" r="F870">
        <f t="shared" si="1"/>
        <v>4.333333333</v>
      </c>
      <c s="5" r="K870"/>
      <c s="6" r="M870"/>
    </row>
    <row r="871">
      <c t="s" s="7" r="A871">
        <v>1766</v>
      </c>
      <c s="7" r="B871">
        <v>6.0</v>
      </c>
      <c t="s" s="7" r="C871">
        <v>1767</v>
      </c>
      <c s="7" r="D871">
        <v>0.08</v>
      </c>
      <c s="7" r="E871">
        <v>0.26</v>
      </c>
      <c t="str" s="7" r="F871">
        <f t="shared" si="1"/>
        <v>3.25</v>
      </c>
      <c s="5" r="K871"/>
      <c s="6" r="M871"/>
    </row>
    <row r="872">
      <c t="s" s="7" r="A872">
        <v>1768</v>
      </c>
      <c s="7" r="B872">
        <v>7.0</v>
      </c>
      <c t="s" s="7" r="C872">
        <v>1769</v>
      </c>
      <c s="7" r="D872">
        <v>0.6</v>
      </c>
      <c s="7" r="E872">
        <v>0.58</v>
      </c>
      <c t="str" s="7" r="F872">
        <f t="shared" si="1"/>
        <v>0.9666666667</v>
      </c>
      <c s="5" r="K872"/>
      <c s="6" r="M872"/>
    </row>
    <row r="873">
      <c t="s" s="7" r="A873">
        <v>1770</v>
      </c>
      <c s="7" r="B873">
        <v>8.0</v>
      </c>
      <c t="s" s="7" r="C873">
        <v>1771</v>
      </c>
      <c s="7" r="D873">
        <v>0.6</v>
      </c>
      <c s="7" r="E873">
        <v>0.58</v>
      </c>
      <c t="str" s="7" r="F873">
        <f t="shared" si="1"/>
        <v>0.9666666667</v>
      </c>
      <c s="5" r="K873"/>
      <c s="6" r="M873"/>
    </row>
    <row r="874">
      <c t="s" s="7" r="A874">
        <v>1772</v>
      </c>
      <c s="7" r="B874">
        <v>9.0</v>
      </c>
      <c t="s" s="7" r="C874">
        <v>1773</v>
      </c>
      <c s="7" r="D874">
        <v>0.0</v>
      </c>
      <c s="7" r="E874">
        <v>0.0</v>
      </c>
      <c t="str" s="7" r="F874">
        <f t="shared" si="1"/>
        <v>0</v>
      </c>
      <c s="5" r="K874"/>
      <c s="6" r="M874"/>
    </row>
    <row r="875">
      <c t="s" s="7" r="A875">
        <v>1774</v>
      </c>
      <c s="7" r="B875">
        <v>10.0</v>
      </c>
      <c t="s" s="7" r="C875">
        <v>1775</v>
      </c>
      <c s="7" r="D875">
        <v>0.0</v>
      </c>
      <c s="7" r="E875">
        <v>0.0</v>
      </c>
      <c t="str" s="7" r="F875">
        <f t="shared" si="1"/>
        <v>0</v>
      </c>
      <c s="5" r="K875"/>
      <c s="6" r="M875"/>
    </row>
    <row r="876">
      <c t="s" s="7" r="A876">
        <v>1776</v>
      </c>
      <c s="7" r="B876">
        <v>11.0</v>
      </c>
      <c t="s" s="7" r="C876">
        <v>1777</v>
      </c>
      <c s="7" r="D876">
        <v>0.0</v>
      </c>
      <c s="7" r="E876">
        <v>0.0</v>
      </c>
      <c t="str" s="7" r="F876">
        <f t="shared" si="1"/>
        <v>0</v>
      </c>
      <c s="5" r="K876"/>
      <c s="6" r="M876"/>
    </row>
    <row r="877">
      <c t="s" s="7" r="A877">
        <v>1778</v>
      </c>
      <c s="7" r="B877">
        <v>0.0</v>
      </c>
      <c t="s" s="7" r="C877">
        <v>1779</v>
      </c>
      <c s="7" r="D877">
        <v>0.01</v>
      </c>
      <c s="7" r="E877">
        <v>0.04</v>
      </c>
      <c t="str" s="7" r="F877">
        <f t="shared" si="1"/>
        <v>4</v>
      </c>
      <c s="5" r="K877"/>
      <c s="6" r="M877"/>
    </row>
    <row r="878">
      <c t="s" s="7" r="A878">
        <v>1780</v>
      </c>
      <c s="7" r="B878">
        <v>1.0</v>
      </c>
      <c t="s" s="7" r="C878">
        <v>1781</v>
      </c>
      <c s="7" r="D878">
        <v>0.05</v>
      </c>
      <c s="7" r="E878">
        <v>0.17</v>
      </c>
      <c t="str" s="7" r="F878">
        <f t="shared" si="1"/>
        <v>3.4</v>
      </c>
      <c s="5" r="K878"/>
      <c s="6" r="M878"/>
    </row>
    <row r="879">
      <c t="s" s="7" r="A879">
        <v>1782</v>
      </c>
      <c s="7" r="B879">
        <v>2.0</v>
      </c>
      <c t="s" s="7" r="C879">
        <v>1783</v>
      </c>
      <c s="7" r="D879">
        <v>0.09</v>
      </c>
      <c s="7" r="E879">
        <v>0.17</v>
      </c>
      <c t="str" s="7" r="F879">
        <f t="shared" si="1"/>
        <v>1.888888889</v>
      </c>
      <c s="5" r="K879"/>
      <c s="6" r="M879"/>
    </row>
    <row r="880">
      <c t="s" s="7" r="A880">
        <v>1784</v>
      </c>
      <c s="7" r="B880">
        <v>3.0</v>
      </c>
      <c t="s" s="7" r="C880">
        <v>1785</v>
      </c>
      <c s="7" r="D880">
        <v>0.04</v>
      </c>
      <c s="7" r="E880">
        <v>0.12</v>
      </c>
      <c t="str" s="7" r="F880">
        <f t="shared" si="1"/>
        <v>3</v>
      </c>
      <c s="5" r="K880"/>
      <c s="6" r="M880"/>
    </row>
    <row r="881">
      <c t="s" s="7" r="A881">
        <v>1786</v>
      </c>
      <c s="7" r="B881">
        <v>4.0</v>
      </c>
      <c t="s" s="7" r="C881">
        <v>1787</v>
      </c>
      <c s="7" r="D881">
        <v>0.14</v>
      </c>
      <c s="7" r="E881">
        <v>0.48</v>
      </c>
      <c t="str" s="7" r="F881">
        <f t="shared" si="1"/>
        <v>3.428571429</v>
      </c>
      <c s="5" r="K881"/>
      <c s="6" r="M881"/>
    </row>
    <row r="882">
      <c t="s" s="7" r="A882">
        <v>1788</v>
      </c>
      <c s="7" r="B882">
        <v>5.0</v>
      </c>
      <c t="s" s="7" r="C882">
        <v>1789</v>
      </c>
      <c s="7" r="D882">
        <v>0.28</v>
      </c>
      <c s="7" r="E882">
        <v>0.48</v>
      </c>
      <c t="str" s="7" r="F882">
        <f t="shared" si="1"/>
        <v>1.714285714</v>
      </c>
      <c s="5" r="K882"/>
      <c s="6" r="M882"/>
    </row>
    <row r="883">
      <c t="s" s="7" r="A883">
        <v>1790</v>
      </c>
      <c s="7" r="B883">
        <v>6.0</v>
      </c>
      <c t="s" s="7" r="C883">
        <v>1791</v>
      </c>
      <c s="7" r="D883">
        <v>0.09</v>
      </c>
      <c s="7" r="E883">
        <v>0.27</v>
      </c>
      <c t="str" s="7" r="F883">
        <f t="shared" si="1"/>
        <v>3</v>
      </c>
      <c s="5" r="K883"/>
      <c s="6" r="M883"/>
    </row>
    <row r="884">
      <c t="s" s="7" r="A884">
        <v>1792</v>
      </c>
      <c s="7" r="B884">
        <v>7.0</v>
      </c>
      <c t="s" s="7" r="C884">
        <v>1793</v>
      </c>
      <c s="7" r="D884">
        <v>0.5</v>
      </c>
      <c s="7" r="E884">
        <v>1.1</v>
      </c>
      <c t="str" s="7" r="F884">
        <f t="shared" si="1"/>
        <v>2.2</v>
      </c>
      <c s="5" r="K884"/>
      <c s="6" r="M884"/>
    </row>
    <row r="885">
      <c t="s" s="7" r="A885">
        <v>1794</v>
      </c>
      <c s="7" r="B885">
        <v>8.0</v>
      </c>
      <c t="s" s="7" r="C885">
        <v>1795</v>
      </c>
      <c s="7" r="D885">
        <v>0.69</v>
      </c>
      <c s="7" r="E885">
        <v>1.1</v>
      </c>
      <c t="str" s="7" r="F885">
        <f t="shared" si="1"/>
        <v>1.594202899</v>
      </c>
      <c s="5" r="K885"/>
      <c s="6" r="M885"/>
    </row>
    <row r="886">
      <c t="s" s="7" r="A886">
        <v>1796</v>
      </c>
      <c s="7" r="B886">
        <v>9.0</v>
      </c>
      <c t="s" s="7" r="C886">
        <v>1797</v>
      </c>
      <c s="7" r="D886">
        <v>0.0</v>
      </c>
      <c s="7" r="E886">
        <v>0.0</v>
      </c>
      <c t="str" s="7" r="F886">
        <f t="shared" si="1"/>
        <v>0</v>
      </c>
      <c s="5" r="K886"/>
      <c s="6" r="M886"/>
    </row>
    <row r="887">
      <c t="s" s="7" r="A887">
        <v>1798</v>
      </c>
      <c s="7" r="B887">
        <v>10.0</v>
      </c>
      <c t="s" s="7" r="C887">
        <v>1799</v>
      </c>
      <c s="7" r="D887">
        <v>0.0</v>
      </c>
      <c s="7" r="E887">
        <v>0.0</v>
      </c>
      <c t="str" s="7" r="F887">
        <f t="shared" si="1"/>
        <v>0</v>
      </c>
      <c s="5" r="K887"/>
      <c s="6" r="M887"/>
    </row>
    <row r="888">
      <c t="s" s="7" r="A888">
        <v>1800</v>
      </c>
      <c s="7" r="B888">
        <v>11.0</v>
      </c>
      <c t="s" s="7" r="C888">
        <v>1801</v>
      </c>
      <c s="7" r="D888">
        <v>0.0</v>
      </c>
      <c s="7" r="E888">
        <v>0.0</v>
      </c>
      <c t="str" s="7" r="F888">
        <f t="shared" si="1"/>
        <v>0</v>
      </c>
      <c s="5" r="K888"/>
      <c s="6" r="M888"/>
    </row>
    <row r="889">
      <c t="s" s="7" r="A889">
        <v>1802</v>
      </c>
      <c s="7" r="B889">
        <v>0.0</v>
      </c>
      <c t="s" s="7" r="C889">
        <v>1803</v>
      </c>
      <c s="7" r="D889">
        <v>0.01</v>
      </c>
      <c s="7" r="E889">
        <v>0.04</v>
      </c>
      <c t="str" s="7" r="F889">
        <f t="shared" si="1"/>
        <v>4</v>
      </c>
      <c s="5" r="K889"/>
      <c s="6" r="M889"/>
    </row>
    <row r="890">
      <c t="s" s="7" r="A890">
        <v>1804</v>
      </c>
      <c s="7" r="B890">
        <v>1.0</v>
      </c>
      <c t="s" s="7" r="C890">
        <v>1805</v>
      </c>
      <c s="7" r="D890">
        <v>0.04</v>
      </c>
      <c s="7" r="E890">
        <v>0.16</v>
      </c>
      <c t="str" s="7" r="F890">
        <f t="shared" si="1"/>
        <v>4</v>
      </c>
      <c s="5" r="K890"/>
      <c s="6" r="M890"/>
    </row>
    <row r="891">
      <c t="s" s="7" r="A891">
        <v>1806</v>
      </c>
      <c s="7" r="B891">
        <v>2.0</v>
      </c>
      <c t="s" s="7" r="C891">
        <v>1807</v>
      </c>
      <c s="7" r="D891">
        <v>0.04</v>
      </c>
      <c s="7" r="E891">
        <v>0.16</v>
      </c>
      <c t="str" s="7" r="F891">
        <f t="shared" si="1"/>
        <v>4</v>
      </c>
      <c s="5" r="K891"/>
      <c s="6" r="M891"/>
    </row>
    <row r="892">
      <c t="s" s="7" r="A892">
        <v>1808</v>
      </c>
      <c s="7" r="B892">
        <v>3.0</v>
      </c>
      <c t="s" s="7" r="C892">
        <v>1809</v>
      </c>
      <c s="7" r="D892">
        <v>0.13</v>
      </c>
      <c s="7" r="E892">
        <v>0.48</v>
      </c>
      <c t="str" s="7" r="F892">
        <f t="shared" si="1"/>
        <v>3.692307692</v>
      </c>
      <c s="5" r="K892"/>
      <c s="6" r="M892"/>
    </row>
    <row r="893">
      <c t="s" s="7" r="A893">
        <v>1810</v>
      </c>
      <c s="7" r="B893">
        <v>4.0</v>
      </c>
      <c t="s" s="7" r="C893">
        <v>1811</v>
      </c>
      <c s="7" r="D893">
        <v>0.03</v>
      </c>
      <c s="7" r="E893">
        <v>0.11</v>
      </c>
      <c t="str" s="7" r="F893">
        <f t="shared" si="1"/>
        <v>3.666666667</v>
      </c>
      <c s="5" r="K893"/>
      <c s="6" r="M893"/>
    </row>
    <row r="894">
      <c t="s" s="7" r="A894">
        <v>1812</v>
      </c>
      <c s="7" r="B894">
        <v>5.0</v>
      </c>
      <c t="s" s="7" r="C894">
        <v>1813</v>
      </c>
      <c s="7" r="D894">
        <v>0.13</v>
      </c>
      <c s="7" r="E894">
        <v>0.48</v>
      </c>
      <c t="str" s="7" r="F894">
        <f t="shared" si="1"/>
        <v>3.692307692</v>
      </c>
      <c s="5" r="K894"/>
      <c s="6" r="M894"/>
    </row>
    <row r="895">
      <c t="s" s="7" r="A895">
        <v>1814</v>
      </c>
      <c s="7" r="B895">
        <v>6.0</v>
      </c>
      <c t="s" s="7" r="C895">
        <v>1815</v>
      </c>
      <c s="7" r="D895">
        <v>0.13</v>
      </c>
      <c s="7" r="E895">
        <v>0.48</v>
      </c>
      <c t="str" s="7" r="F895">
        <f t="shared" si="1"/>
        <v>3.692307692</v>
      </c>
      <c s="5" r="K895"/>
      <c s="6" r="M895"/>
    </row>
    <row r="896">
      <c t="s" s="7" r="A896">
        <v>1816</v>
      </c>
      <c s="7" r="B896">
        <v>7.0</v>
      </c>
      <c t="s" s="7" r="C896">
        <v>1817</v>
      </c>
      <c s="7" r="D896">
        <v>1.15</v>
      </c>
      <c s="7" r="E896">
        <v>1.46</v>
      </c>
      <c t="str" s="7" r="F896">
        <f t="shared" si="1"/>
        <v>1.269565217</v>
      </c>
      <c s="5" r="K896"/>
      <c s="6" r="M896"/>
    </row>
    <row r="897">
      <c t="s" s="7" r="A897">
        <v>1818</v>
      </c>
      <c s="7" r="B897">
        <v>8.0</v>
      </c>
      <c t="s" s="7" r="C897">
        <v>1819</v>
      </c>
      <c s="7" r="D897">
        <v>0.07</v>
      </c>
      <c s="7" r="E897">
        <v>0.25</v>
      </c>
      <c t="str" s="7" r="F897">
        <f t="shared" si="1"/>
        <v>3.571428571</v>
      </c>
      <c s="5" r="K897"/>
      <c s="6" r="M897"/>
    </row>
    <row r="898">
      <c t="s" s="7" r="A898">
        <v>1820</v>
      </c>
      <c s="7" r="B898">
        <v>9.0</v>
      </c>
      <c t="s" s="7" r="C898">
        <v>1821</v>
      </c>
      <c s="7" r="D898">
        <v>0.49</v>
      </c>
      <c s="7" r="E898">
        <v>1.1</v>
      </c>
      <c t="str" s="7" r="F898">
        <f t="shared" si="1"/>
        <v>2.244897959</v>
      </c>
      <c s="5" r="K898"/>
      <c s="6" r="M898"/>
    </row>
    <row r="899">
      <c t="s" s="7" r="A899">
        <v>1822</v>
      </c>
      <c s="7" r="B899">
        <v>10.0</v>
      </c>
      <c t="s" s="7" r="C899">
        <v>1823</v>
      </c>
      <c s="7" r="D899">
        <v>0.49</v>
      </c>
      <c s="7" r="E899">
        <v>1.09</v>
      </c>
      <c t="str" s="7" r="F899">
        <f t="shared" si="1"/>
        <v>2.224489796</v>
      </c>
      <c s="5" r="K899"/>
      <c s="6" r="M899"/>
    </row>
    <row r="900">
      <c t="s" s="7" r="A900">
        <v>1824</v>
      </c>
      <c s="7" r="B900">
        <v>11.0</v>
      </c>
      <c t="s" s="7" r="C900">
        <v>1825</v>
      </c>
      <c s="7" r="D900">
        <v>4.01</v>
      </c>
      <c s="7" r="E900">
        <v>3.35</v>
      </c>
      <c t="str" s="7" r="F900">
        <f t="shared" si="1"/>
        <v>0.8354114713</v>
      </c>
      <c s="5" r="K900"/>
      <c s="6" r="M900"/>
    </row>
    <row r="901">
      <c t="s" s="7" r="A901">
        <v>1826</v>
      </c>
      <c s="7" r="B901">
        <v>12.0</v>
      </c>
      <c t="s" s="7" r="C901">
        <v>1827</v>
      </c>
      <c s="7" r="D901">
        <v>0.0</v>
      </c>
      <c s="7" r="E901">
        <v>0.0</v>
      </c>
      <c t="str" s="7" r="F901">
        <f t="shared" si="1"/>
        <v>0</v>
      </c>
      <c s="5" r="K901"/>
      <c s="6" r="M901"/>
    </row>
    <row r="902">
      <c t="s" s="7" r="A902">
        <v>1828</v>
      </c>
      <c s="7" r="B902">
        <v>13.0</v>
      </c>
      <c t="s" s="7" r="C902">
        <v>1829</v>
      </c>
      <c s="7" r="D902">
        <v>0.0</v>
      </c>
      <c s="7" r="E902">
        <v>0.0</v>
      </c>
      <c t="str" s="7" r="F902">
        <f t="shared" si="1"/>
        <v>0</v>
      </c>
      <c s="5" r="K902"/>
      <c s="6" r="M902"/>
    </row>
    <row r="903">
      <c t="s" s="7" r="A903">
        <v>1830</v>
      </c>
      <c s="7" r="B903">
        <v>14.0</v>
      </c>
      <c t="s" s="7" r="C903">
        <v>1831</v>
      </c>
      <c s="7" r="D903">
        <v>0.0</v>
      </c>
      <c s="7" r="E903">
        <v>0.0</v>
      </c>
      <c t="str" s="7" r="F903">
        <f t="shared" si="1"/>
        <v>0</v>
      </c>
      <c s="5" r="K903"/>
      <c s="6" r="M903"/>
    </row>
    <row r="904">
      <c t="s" s="7" r="A904">
        <v>1832</v>
      </c>
      <c s="7" r="B904">
        <v>15.0</v>
      </c>
      <c t="s" s="7" r="C904">
        <v>1833</v>
      </c>
      <c s="7" r="D904">
        <v>0.0</v>
      </c>
      <c s="7" r="E904">
        <v>0.01</v>
      </c>
      <c t="str" s="7" r="F904">
        <f t="shared" si="1"/>
        <v>0</v>
      </c>
      <c s="5" r="K904"/>
      <c s="6" r="M904"/>
    </row>
    <row r="905">
      <c t="s" s="7" r="A905">
        <v>1834</v>
      </c>
      <c s="7" r="B905">
        <v>0.0</v>
      </c>
      <c t="s" s="7" r="C905">
        <v>1835</v>
      </c>
      <c s="7" r="D905">
        <v>0.24</v>
      </c>
      <c s="7" r="E905">
        <v>0.09</v>
      </c>
      <c t="str" s="7" r="F905">
        <f t="shared" si="1"/>
        <v>0.375</v>
      </c>
      <c s="5" r="K905"/>
      <c s="6" r="M905"/>
    </row>
    <row r="906">
      <c t="s" s="7" r="A906">
        <v>1836</v>
      </c>
      <c s="7" r="B906">
        <v>1.0</v>
      </c>
      <c t="s" s="7" r="C906">
        <v>1837</v>
      </c>
      <c s="7" r="D906">
        <v>0.07</v>
      </c>
      <c s="7" r="E906">
        <v>0.05</v>
      </c>
      <c t="str" s="7" r="F906">
        <f t="shared" si="1"/>
        <v>0.7142857143</v>
      </c>
      <c s="5" r="K906"/>
      <c s="6" r="M906"/>
    </row>
    <row r="907">
      <c t="s" s="7" r="A907">
        <v>1838</v>
      </c>
      <c s="7" r="B907">
        <v>2.0</v>
      </c>
      <c t="s" s="7" r="C907">
        <v>1839</v>
      </c>
      <c s="7" r="D907">
        <v>0.1</v>
      </c>
      <c s="7" r="E907">
        <v>0.14</v>
      </c>
      <c t="str" s="7" r="F907">
        <f t="shared" si="1"/>
        <v>1.4</v>
      </c>
      <c s="5" r="K907"/>
      <c s="6" r="M907"/>
    </row>
    <row r="908">
      <c t="s" s="7" r="A908">
        <v>1840</v>
      </c>
      <c s="7" r="B908">
        <v>3.0</v>
      </c>
      <c t="s" s="7" r="C908">
        <v>1841</v>
      </c>
      <c s="7" r="D908">
        <v>0.95</v>
      </c>
      <c s="7" r="E908">
        <v>0.61</v>
      </c>
      <c t="str" s="7" r="F908">
        <f t="shared" si="1"/>
        <v>0.6421052632</v>
      </c>
      <c s="5" r="K908"/>
      <c s="6" r="M908"/>
    </row>
    <row r="909">
      <c t="s" s="7" r="A909">
        <v>1842</v>
      </c>
      <c s="7" r="B909">
        <v>4.0</v>
      </c>
      <c t="s" s="7" r="C909">
        <v>1843</v>
      </c>
      <c s="7" r="D909">
        <v>0.26</v>
      </c>
      <c s="7" r="E909">
        <v>0.47</v>
      </c>
      <c t="str" s="7" r="F909">
        <f t="shared" si="1"/>
        <v>1.807692308</v>
      </c>
      <c s="5" r="K909"/>
      <c s="6" r="M909"/>
    </row>
    <row r="910">
      <c t="s" s="7" r="A910">
        <v>1844</v>
      </c>
      <c s="7" r="B910">
        <v>5.0</v>
      </c>
      <c t="s" s="7" r="C910">
        <v>1845</v>
      </c>
      <c s="7" r="D910">
        <v>0.39</v>
      </c>
      <c s="7" r="E910">
        <v>0.84</v>
      </c>
      <c t="str" s="7" r="F910">
        <f t="shared" si="1"/>
        <v>2.153846154</v>
      </c>
      <c s="5" r="K910"/>
      <c s="6" r="M910"/>
    </row>
    <row r="911">
      <c t="s" s="7" r="A911">
        <v>1846</v>
      </c>
      <c s="7" r="B911">
        <v>6.0</v>
      </c>
      <c t="s" s="7" r="C911">
        <v>1847</v>
      </c>
      <c s="7" r="D911">
        <v>0.24</v>
      </c>
      <c s="7" r="E911">
        <v>0.5</v>
      </c>
      <c t="str" s="7" r="F911">
        <f t="shared" si="1"/>
        <v>2.083333333</v>
      </c>
      <c s="5" r="K911"/>
      <c s="6" r="M911"/>
    </row>
    <row r="912">
      <c t="s" s="7" r="A912">
        <v>1848</v>
      </c>
      <c s="7" r="B912">
        <v>7.0</v>
      </c>
      <c t="s" s="7" r="C912">
        <v>1849</v>
      </c>
      <c s="7" r="D912">
        <v>0.26</v>
      </c>
      <c s="7" r="E912">
        <v>0.15</v>
      </c>
      <c t="str" s="7" r="F912">
        <f t="shared" si="1"/>
        <v>0.5769230769</v>
      </c>
      <c s="5" r="K912"/>
      <c s="6" r="M912"/>
    </row>
    <row r="913">
      <c t="s" s="7" r="A913">
        <v>1850</v>
      </c>
      <c s="7" r="B913">
        <v>8.0</v>
      </c>
      <c t="s" s="7" r="C913">
        <v>1851</v>
      </c>
      <c s="7" r="D913">
        <v>0.17</v>
      </c>
      <c s="7" r="E913">
        <v>0.15</v>
      </c>
      <c t="str" s="7" r="F913">
        <f t="shared" si="1"/>
        <v>0.8823529412</v>
      </c>
      <c s="5" r="K913"/>
      <c s="6" r="M913"/>
    </row>
    <row r="914">
      <c t="s" s="7" r="A914">
        <v>1852</v>
      </c>
      <c s="7" r="B914">
        <v>9.0</v>
      </c>
      <c t="s" s="7" r="C914">
        <v>1853</v>
      </c>
      <c s="7" r="D914">
        <v>0.71</v>
      </c>
      <c s="7" r="E914">
        <v>0.42</v>
      </c>
      <c t="str" s="7" r="F914">
        <f t="shared" si="1"/>
        <v>0.5915492958</v>
      </c>
      <c s="5" r="K914"/>
      <c s="6" r="M914"/>
    </row>
    <row r="915">
      <c t="s" s="7" r="A915">
        <v>1854</v>
      </c>
      <c s="7" r="B915">
        <v>10.0</v>
      </c>
      <c t="s" s="7" r="C915">
        <v>1855</v>
      </c>
      <c s="7" r="D915">
        <v>0.2</v>
      </c>
      <c s="7" r="E915">
        <v>0.33</v>
      </c>
      <c t="str" s="7" r="F915">
        <f t="shared" si="1"/>
        <v>1.65</v>
      </c>
      <c s="5" r="K915"/>
      <c s="6" r="M915"/>
    </row>
    <row r="916">
      <c t="s" s="7" r="A916">
        <v>1856</v>
      </c>
      <c s="7" r="B916">
        <v>11.0</v>
      </c>
      <c t="s" s="7" r="C916">
        <v>1857</v>
      </c>
      <c s="7" r="D916">
        <v>0.29</v>
      </c>
      <c s="7" r="E916">
        <v>0.59</v>
      </c>
      <c t="str" s="7" r="F916">
        <f t="shared" si="1"/>
        <v>2.034482759</v>
      </c>
      <c s="5" r="K916"/>
      <c s="6" r="M916"/>
    </row>
    <row r="917">
      <c t="s" s="7" r="A917">
        <v>1858</v>
      </c>
      <c s="7" r="B917">
        <v>12.0</v>
      </c>
      <c t="s" s="7" r="C917">
        <v>1859</v>
      </c>
      <c s="7" r="D917">
        <v>2.85</v>
      </c>
      <c s="7" r="E917">
        <v>1.89</v>
      </c>
      <c t="str" s="7" r="F917">
        <f t="shared" si="1"/>
        <v>0.6631578947</v>
      </c>
      <c s="5" r="K917"/>
      <c s="6" r="M917"/>
    </row>
    <row r="918">
      <c t="s" s="7" r="A918">
        <v>1860</v>
      </c>
      <c s="7" r="B918">
        <v>13.0</v>
      </c>
      <c t="s" s="7" r="C918">
        <v>1861</v>
      </c>
      <c s="7" r="D918">
        <v>0.79</v>
      </c>
      <c s="7" r="E918">
        <v>1.43</v>
      </c>
      <c t="str" s="7" r="F918">
        <f t="shared" si="1"/>
        <v>1.810126582</v>
      </c>
      <c s="5" r="K918"/>
      <c s="6" r="M918"/>
    </row>
    <row r="919">
      <c t="s" s="7" r="A919">
        <v>1862</v>
      </c>
      <c s="7" r="B919">
        <v>14.0</v>
      </c>
      <c t="s" s="7" r="C919">
        <v>1863</v>
      </c>
      <c s="7" r="D919">
        <v>1.17</v>
      </c>
      <c s="7" r="E919">
        <v>2.49</v>
      </c>
      <c t="str" s="7" r="F919">
        <f t="shared" si="1"/>
        <v>2.128205128</v>
      </c>
      <c s="5" r="K919"/>
      <c s="6" r="M919"/>
    </row>
    <row r="920">
      <c t="s" s="7" r="A920">
        <v>1864</v>
      </c>
      <c s="7" r="B920">
        <v>15.0</v>
      </c>
      <c t="s" s="7" r="C920">
        <v>1865</v>
      </c>
      <c s="7" r="D920">
        <v>0.71</v>
      </c>
      <c s="7" r="E920">
        <v>1.59</v>
      </c>
      <c t="str" s="7" r="F920">
        <f t="shared" si="1"/>
        <v>2.23943662</v>
      </c>
      <c s="5" r="K920"/>
      <c s="6" r="M920"/>
    </row>
    <row r="921">
      <c t="s" s="7" r="A921">
        <v>1866</v>
      </c>
      <c s="7" r="B921">
        <v>16.0</v>
      </c>
      <c t="s" s="7" r="C921">
        <v>1867</v>
      </c>
      <c s="7" r="D921">
        <v>0.77</v>
      </c>
      <c s="7" r="E921">
        <v>0.61</v>
      </c>
      <c t="str" s="7" r="F921">
        <f t="shared" si="1"/>
        <v>0.7922077922</v>
      </c>
      <c s="5" r="K921"/>
      <c s="6" r="M921"/>
    </row>
    <row r="922">
      <c t="s" s="7" r="A922">
        <v>1868</v>
      </c>
      <c s="7" r="B922">
        <v>17.0</v>
      </c>
      <c t="s" s="7" r="C922">
        <v>1869</v>
      </c>
      <c s="7" r="D922">
        <v>0.48</v>
      </c>
      <c s="7" r="E922">
        <v>0.61</v>
      </c>
      <c t="str" s="7" r="F922">
        <f t="shared" si="1"/>
        <v>1.270833333</v>
      </c>
      <c s="5" r="K922"/>
      <c s="6" r="M922"/>
    </row>
    <row r="923">
      <c t="s" s="7" r="A923">
        <v>1870</v>
      </c>
      <c s="7" r="B923">
        <v>18.0</v>
      </c>
      <c t="s" s="7" r="C923">
        <v>1871</v>
      </c>
      <c s="7" r="D923">
        <v>1.6</v>
      </c>
      <c s="7" r="E923">
        <v>1.0</v>
      </c>
      <c t="str" s="7" r="F923">
        <f t="shared" si="1"/>
        <v>0.625</v>
      </c>
      <c s="5" r="K923"/>
      <c s="6" r="M923"/>
    </row>
    <row r="924">
      <c t="s" s="7" r="A924">
        <v>1872</v>
      </c>
      <c s="7" r="B924">
        <v>19.0</v>
      </c>
      <c t="s" s="7" r="C924">
        <v>1873</v>
      </c>
      <c s="7" r="D924">
        <v>0.44</v>
      </c>
      <c s="7" r="E924">
        <v>0.83</v>
      </c>
      <c t="str" s="7" r="F924">
        <f t="shared" si="1"/>
        <v>1.886363636</v>
      </c>
      <c s="5" r="K924"/>
      <c s="6" r="M924"/>
    </row>
    <row r="925">
      <c t="s" s="7" r="A925">
        <v>1874</v>
      </c>
      <c s="7" r="B925">
        <v>20.0</v>
      </c>
      <c t="s" s="7" r="C925">
        <v>1875</v>
      </c>
      <c s="7" r="D925">
        <v>0.65</v>
      </c>
      <c s="7" r="E925">
        <v>1.37</v>
      </c>
      <c t="str" s="7" r="F925">
        <f t="shared" si="1"/>
        <v>2.107692308</v>
      </c>
      <c s="5" r="K925"/>
      <c s="6" r="M925"/>
    </row>
    <row r="926">
      <c t="s" s="7" r="A926">
        <v>1876</v>
      </c>
      <c s="7" r="B926">
        <v>21.0</v>
      </c>
      <c t="s" s="7" r="C926">
        <v>1877</v>
      </c>
      <c s="7" r="D926">
        <v>6.42</v>
      </c>
      <c s="7" r="E926">
        <v>4.23</v>
      </c>
      <c t="str" s="7" r="F926">
        <f t="shared" si="1"/>
        <v>0.6588785047</v>
      </c>
      <c s="5" r="K926"/>
      <c s="6" r="M926"/>
    </row>
    <row r="927">
      <c t="s" s="7" r="A927">
        <v>1878</v>
      </c>
      <c s="7" r="B927">
        <v>22.0</v>
      </c>
      <c t="s" s="7" r="C927">
        <v>1879</v>
      </c>
      <c s="7" r="D927">
        <v>1.79</v>
      </c>
      <c s="7" r="E927">
        <v>3.16</v>
      </c>
      <c t="str" s="7" r="F927">
        <f t="shared" si="1"/>
        <v>1.765363128</v>
      </c>
      <c s="5" r="K927"/>
      <c s="6" r="M927"/>
    </row>
    <row r="928">
      <c t="s" s="7" r="A928">
        <v>1880</v>
      </c>
      <c s="7" r="B928">
        <v>23.0</v>
      </c>
      <c t="s" s="7" r="C928">
        <v>1881</v>
      </c>
      <c s="7" r="D928">
        <v>2.63</v>
      </c>
      <c s="7" r="E928">
        <v>5.64</v>
      </c>
      <c t="str" s="7" r="F928">
        <f t="shared" si="1"/>
        <v>2.144486692</v>
      </c>
      <c s="5" r="K928"/>
      <c s="6" r="M928"/>
    </row>
    <row r="929">
      <c t="s" s="7" r="A929">
        <v>1882</v>
      </c>
      <c s="7" r="B929">
        <v>24.0</v>
      </c>
      <c t="s" s="7" r="C929">
        <v>1883</v>
      </c>
      <c s="7" r="D929">
        <v>1.62</v>
      </c>
      <c s="7" r="E929">
        <v>3.62</v>
      </c>
      <c t="str" s="7" r="F929">
        <f t="shared" si="1"/>
        <v>2.234567901</v>
      </c>
      <c s="5" r="K929"/>
      <c s="6" r="M929"/>
    </row>
    <row r="930">
      <c t="s" s="7" r="A930">
        <v>1884</v>
      </c>
      <c s="7" r="B930">
        <v>25.0</v>
      </c>
      <c t="s" s="7" r="C930">
        <v>1885</v>
      </c>
      <c s="7" r="D930">
        <v>1.76</v>
      </c>
      <c s="7" r="E930">
        <v>1.41</v>
      </c>
      <c t="str" s="7" r="F930">
        <f t="shared" si="1"/>
        <v>0.8011363636</v>
      </c>
      <c s="5" r="K930"/>
      <c s="6" r="M930"/>
    </row>
    <row r="931">
      <c t="s" s="7" r="A931">
        <v>1886</v>
      </c>
      <c s="7" r="B931">
        <v>26.0</v>
      </c>
      <c t="s" s="7" r="C931">
        <v>1887</v>
      </c>
      <c s="7" r="D931">
        <v>1.12</v>
      </c>
      <c s="7" r="E931">
        <v>1.43</v>
      </c>
      <c t="str" s="7" r="F931">
        <f t="shared" si="1"/>
        <v>1.276785714</v>
      </c>
      <c s="5" r="K931"/>
      <c s="6" r="M931"/>
    </row>
    <row r="932">
      <c t="s" s="7" r="A932">
        <v>1888</v>
      </c>
      <c s="7" r="B932">
        <v>27.0</v>
      </c>
      <c t="s" s="7" r="C932">
        <v>1889</v>
      </c>
      <c s="7" r="D932">
        <v>0.01</v>
      </c>
      <c s="7" r="E932">
        <v>0.0</v>
      </c>
      <c t="str" s="7" r="F932">
        <f t="shared" si="1"/>
        <v>0</v>
      </c>
      <c s="5" r="K932"/>
      <c s="6" r="M932"/>
    </row>
    <row r="933">
      <c t="s" s="7" r="A933">
        <v>1890</v>
      </c>
      <c s="7" r="B933">
        <v>28.0</v>
      </c>
      <c t="s" s="7" r="C933">
        <v>1891</v>
      </c>
      <c s="7" r="D933">
        <v>0.0</v>
      </c>
      <c s="7" r="E933">
        <v>0.0</v>
      </c>
      <c t="str" s="7" r="F933">
        <f t="shared" si="1"/>
        <v>0</v>
      </c>
      <c s="5" r="K933"/>
      <c s="6" r="M933"/>
    </row>
    <row r="934">
      <c t="s" s="7" r="A934">
        <v>1892</v>
      </c>
      <c s="7" r="B934">
        <v>29.0</v>
      </c>
      <c t="s" s="7" r="C934">
        <v>1893</v>
      </c>
      <c s="7" r="D934">
        <v>0.0</v>
      </c>
      <c s="7" r="E934">
        <v>0.0</v>
      </c>
      <c t="str" s="7" r="F934">
        <f t="shared" si="1"/>
        <v>0</v>
      </c>
      <c s="5" r="K934"/>
      <c s="6" r="M934"/>
    </row>
    <row r="935">
      <c t="s" s="7" r="A935">
        <v>1894</v>
      </c>
      <c s="7" r="B935">
        <v>30.0</v>
      </c>
      <c t="s" s="7" r="C935">
        <v>1895</v>
      </c>
      <c s="7" r="D935">
        <v>0.02</v>
      </c>
      <c s="7" r="E935">
        <v>0.0</v>
      </c>
      <c t="str" s="7" r="F935">
        <f t="shared" si="1"/>
        <v>0</v>
      </c>
      <c s="5" r="K935"/>
      <c s="6" r="M935"/>
    </row>
    <row r="936">
      <c t="s" s="7" r="A936">
        <v>1896</v>
      </c>
      <c s="7" r="B936">
        <v>31.0</v>
      </c>
      <c t="s" s="7" r="C936">
        <v>1897</v>
      </c>
      <c s="7" r="D936">
        <v>0.01</v>
      </c>
      <c s="7" r="E936">
        <v>0.0</v>
      </c>
      <c t="str" s="7" r="F936">
        <f t="shared" si="1"/>
        <v>0</v>
      </c>
      <c s="5" r="K936"/>
      <c s="6" r="M936"/>
    </row>
    <row r="937">
      <c t="s" s="7" r="A937">
        <v>1898</v>
      </c>
      <c s="7" r="B937">
        <v>32.0</v>
      </c>
      <c t="s" s="7" r="C937">
        <v>1899</v>
      </c>
      <c s="7" r="D937">
        <v>0.01</v>
      </c>
      <c s="7" r="E937">
        <v>0.0</v>
      </c>
      <c t="str" s="7" r="F937">
        <f t="shared" si="1"/>
        <v>0</v>
      </c>
      <c s="5" r="K937"/>
      <c s="6" r="M937"/>
    </row>
    <row r="938">
      <c t="s" s="7" r="A938">
        <v>1900</v>
      </c>
      <c s="7" r="B938">
        <v>33.0</v>
      </c>
      <c t="s" s="7" r="C938">
        <v>1901</v>
      </c>
      <c s="7" r="D938">
        <v>0.01</v>
      </c>
      <c s="7" r="E938">
        <v>0.0</v>
      </c>
      <c t="str" s="7" r="F938">
        <f t="shared" si="1"/>
        <v>0</v>
      </c>
      <c s="5" r="K938"/>
      <c s="6" r="M938"/>
    </row>
    <row r="939">
      <c t="s" s="7" r="A939">
        <v>1902</v>
      </c>
      <c s="7" r="B939">
        <v>34.0</v>
      </c>
      <c t="s" s="7" r="C939">
        <v>1903</v>
      </c>
      <c s="7" r="D939">
        <v>0.01</v>
      </c>
      <c s="7" r="E939">
        <v>0.0</v>
      </c>
      <c t="str" s="7" r="F939">
        <f t="shared" si="1"/>
        <v>0</v>
      </c>
      <c s="5" r="K939"/>
      <c s="6" r="M939"/>
    </row>
    <row r="940">
      <c t="s" s="7" r="A940">
        <v>1904</v>
      </c>
      <c s="7" r="B940">
        <v>35.0</v>
      </c>
      <c t="s" s="7" r="C940">
        <v>1905</v>
      </c>
      <c s="7" r="D940">
        <v>0.0</v>
      </c>
      <c s="7" r="E940">
        <v>0.0</v>
      </c>
      <c t="str" s="7" r="F940">
        <f t="shared" si="1"/>
        <v>0</v>
      </c>
      <c s="5" r="K940"/>
      <c s="6" r="M940"/>
    </row>
    <row r="941">
      <c t="s" s="7" r="A941">
        <v>1906</v>
      </c>
      <c s="7" r="B941">
        <v>0.0</v>
      </c>
      <c t="s" s="7" r="C941">
        <v>1907</v>
      </c>
      <c s="7" r="D941">
        <v>0.3</v>
      </c>
      <c s="7" r="E941">
        <v>1.5</v>
      </c>
      <c t="str" s="7" r="F941">
        <f t="shared" si="1"/>
        <v>5</v>
      </c>
      <c s="5" r="K941"/>
      <c s="6" r="M941"/>
    </row>
    <row r="942">
      <c t="s" s="7" r="A942">
        <v>1908</v>
      </c>
      <c s="7" r="B942">
        <v>1.0</v>
      </c>
      <c t="s" s="7" r="C942">
        <v>1909</v>
      </c>
      <c s="7" r="D942">
        <v>0.02</v>
      </c>
      <c s="7" r="E942">
        <v>1.0</v>
      </c>
      <c t="str" s="7" r="F942">
        <f t="shared" si="1"/>
        <v>50</v>
      </c>
      <c s="5" r="K942"/>
      <c s="6" r="M942"/>
    </row>
    <row r="943">
      <c t="s" s="7" r="A943">
        <v>1910</v>
      </c>
      <c s="7" r="B943">
        <v>2.0</v>
      </c>
      <c t="s" s="7" r="C943">
        <v>1911</v>
      </c>
      <c s="7" r="D943">
        <v>0.15</v>
      </c>
      <c s="7" r="E943">
        <v>0.24</v>
      </c>
      <c t="str" s="7" r="F943">
        <f t="shared" si="1"/>
        <v>1.6</v>
      </c>
      <c s="5" r="K943"/>
      <c s="6" r="M943"/>
    </row>
    <row r="944">
      <c t="s" s="7" r="A944">
        <v>1912</v>
      </c>
      <c s="7" r="B944">
        <v>3.0</v>
      </c>
      <c t="s" s="7" r="C944">
        <v>1913</v>
      </c>
      <c s="7" r="D944">
        <v>0.54</v>
      </c>
      <c s="7" r="E944">
        <v>1.7</v>
      </c>
      <c t="str" s="7" r="F944">
        <f t="shared" si="1"/>
        <v>3.148148148</v>
      </c>
      <c s="5" r="K944"/>
      <c s="6" r="M944"/>
    </row>
    <row r="945">
      <c t="s" s="7" r="A945">
        <v>1914</v>
      </c>
      <c s="7" r="B945">
        <v>4.0</v>
      </c>
      <c t="s" s="7" r="C945">
        <v>1915</v>
      </c>
      <c s="7" r="D945">
        <v>0.08</v>
      </c>
      <c s="7" r="E945">
        <v>1.04</v>
      </c>
      <c t="str" s="7" r="F945">
        <f t="shared" si="1"/>
        <v>13</v>
      </c>
      <c s="5" r="K945"/>
      <c s="6" r="M945"/>
    </row>
    <row r="946">
      <c t="s" s="7" r="A946">
        <v>1916</v>
      </c>
      <c s="7" r="B946">
        <v>5.0</v>
      </c>
      <c t="s" s="7" r="C946">
        <v>1917</v>
      </c>
      <c s="7" r="D946">
        <v>0.25</v>
      </c>
      <c s="7" r="E946">
        <v>0.47</v>
      </c>
      <c t="str" s="7" r="F946">
        <f t="shared" si="1"/>
        <v>1.88</v>
      </c>
      <c s="5" r="K946"/>
      <c s="6" r="M946"/>
    </row>
    <row r="947">
      <c t="s" s="7" r="A947">
        <v>1918</v>
      </c>
      <c s="7" r="B947">
        <v>6.0</v>
      </c>
      <c t="s" s="7" r="C947">
        <v>1919</v>
      </c>
      <c s="7" r="D947">
        <v>1.22</v>
      </c>
      <c s="7" r="E947">
        <v>6.09</v>
      </c>
      <c t="str" s="7" r="F947">
        <f t="shared" si="1"/>
        <v>4.991803279</v>
      </c>
      <c s="5" r="K947"/>
      <c s="6" r="M947"/>
    </row>
    <row r="948">
      <c t="s" s="7" r="A948">
        <v>1920</v>
      </c>
      <c s="7" r="B948">
        <v>7.0</v>
      </c>
      <c t="s" s="7" r="C948">
        <v>1921</v>
      </c>
      <c s="7" r="D948">
        <v>0.07</v>
      </c>
      <c s="7" r="E948">
        <v>4.0</v>
      </c>
      <c t="str" s="7" r="F948">
        <f t="shared" si="1"/>
        <v>57.14285714</v>
      </c>
      <c s="5" r="K948"/>
      <c s="6" r="M948"/>
    </row>
    <row r="949">
      <c t="s" s="7" r="A949">
        <v>1922</v>
      </c>
      <c s="7" r="B949">
        <v>8.0</v>
      </c>
      <c t="s" s="7" r="C949">
        <v>1923</v>
      </c>
      <c s="7" r="D949">
        <v>0.61</v>
      </c>
      <c s="7" r="E949">
        <v>1.1</v>
      </c>
      <c t="str" s="7" r="F949">
        <f t="shared" si="1"/>
        <v>1.803278689</v>
      </c>
      <c s="5" r="K949"/>
      <c s="6" r="M949"/>
    </row>
    <row r="950">
      <c t="s" s="7" r="A950">
        <v>1924</v>
      </c>
      <c s="7" r="B950">
        <v>9.0</v>
      </c>
      <c t="s" s="7" r="C950">
        <v>1925</v>
      </c>
      <c s="7" r="D950">
        <v>2.16</v>
      </c>
      <c s="7" r="E950">
        <v>6.78</v>
      </c>
      <c t="str" s="7" r="F950">
        <f t="shared" si="1"/>
        <v>3.138888889</v>
      </c>
      <c s="5" r="K950"/>
      <c s="6" r="M950"/>
    </row>
    <row r="951">
      <c t="s" s="7" r="A951">
        <v>1926</v>
      </c>
      <c s="7" r="B951">
        <v>10.0</v>
      </c>
      <c t="s" s="7" r="C951">
        <v>1927</v>
      </c>
      <c s="7" r="D951">
        <v>0.33</v>
      </c>
      <c s="7" r="E951">
        <v>4.45</v>
      </c>
      <c t="str" s="7" r="F951">
        <f t="shared" si="1"/>
        <v>13.48484848</v>
      </c>
      <c s="5" r="K951"/>
      <c s="6" r="M951"/>
    </row>
    <row r="952">
      <c t="s" s="7" r="A952">
        <v>1928</v>
      </c>
      <c s="7" r="B952">
        <v>11.0</v>
      </c>
      <c t="s" s="7" r="C952">
        <v>1929</v>
      </c>
      <c s="7" r="D952">
        <v>0.99</v>
      </c>
      <c s="7" r="E952">
        <v>2.0</v>
      </c>
      <c t="str" s="7" r="F952">
        <f t="shared" si="1"/>
        <v>2.02020202</v>
      </c>
      <c s="5" r="K952"/>
      <c s="6" r="M952"/>
    </row>
    <row r="953">
      <c t="s" s="7" r="A953">
        <v>1930</v>
      </c>
      <c s="7" r="B953">
        <v>12.0</v>
      </c>
      <c t="s" s="7" r="C953">
        <v>1931</v>
      </c>
      <c s="7" r="D953">
        <v>0.24</v>
      </c>
      <c s="7" r="E953">
        <v>0.52</v>
      </c>
      <c t="str" s="7" r="F953">
        <f t="shared" si="1"/>
        <v>2.166666667</v>
      </c>
      <c s="5" r="K953"/>
      <c s="6" r="M953"/>
    </row>
    <row r="954">
      <c t="s" s="7" r="A954">
        <v>1932</v>
      </c>
      <c s="7" r="B954">
        <v>13.0</v>
      </c>
      <c t="s" s="7" r="C954">
        <v>1933</v>
      </c>
      <c s="7" r="D954">
        <v>0.26</v>
      </c>
      <c s="7" r="E954">
        <v>0.37</v>
      </c>
      <c t="str" s="7" r="F954">
        <f t="shared" si="1"/>
        <v>1.423076923</v>
      </c>
      <c s="5" r="K954"/>
      <c s="6" r="M954"/>
    </row>
    <row r="955">
      <c t="s" s="7" r="A955">
        <v>1934</v>
      </c>
      <c s="7" r="B955">
        <v>14.0</v>
      </c>
      <c t="s" s="7" r="C955">
        <v>1935</v>
      </c>
      <c s="7" r="D955">
        <v>0.22</v>
      </c>
      <c s="7" r="E955">
        <v>0.37</v>
      </c>
      <c t="str" s="7" r="F955">
        <f t="shared" si="1"/>
        <v>1.681818182</v>
      </c>
      <c s="5" r="K955"/>
      <c s="6" r="M955"/>
    </row>
    <row r="956">
      <c t="s" s="7" r="A956">
        <v>1936</v>
      </c>
      <c s="7" r="B956">
        <v>15.0</v>
      </c>
      <c t="s" s="7" r="C956">
        <v>1937</v>
      </c>
      <c s="7" r="D956">
        <v>0.48</v>
      </c>
      <c s="7" r="E956">
        <v>1.0</v>
      </c>
      <c t="str" s="7" r="F956">
        <f t="shared" si="1"/>
        <v>2.083333333</v>
      </c>
      <c s="5" r="K956"/>
      <c s="6" r="M956"/>
    </row>
    <row r="957">
      <c t="s" s="7" r="A957">
        <v>1938</v>
      </c>
      <c s="7" r="B957">
        <v>16.0</v>
      </c>
      <c t="s" s="7" r="C957">
        <v>1939</v>
      </c>
      <c s="7" r="D957">
        <v>0.51</v>
      </c>
      <c s="7" r="E957">
        <v>0.61</v>
      </c>
      <c t="str" s="7" r="F957">
        <f t="shared" si="1"/>
        <v>1.196078431</v>
      </c>
      <c s="5" r="K957"/>
      <c s="6" r="M957"/>
    </row>
    <row r="958">
      <c t="s" s="7" r="A958">
        <v>1940</v>
      </c>
      <c s="7" r="B958">
        <v>17.0</v>
      </c>
      <c t="s" s="7" r="C958">
        <v>1941</v>
      </c>
      <c s="7" r="D958">
        <v>0.37</v>
      </c>
      <c s="7" r="E958">
        <v>0.62</v>
      </c>
      <c t="str" s="7" r="F958">
        <f t="shared" si="1"/>
        <v>1.675675676</v>
      </c>
      <c s="5" r="K958"/>
      <c s="6" r="M958"/>
    </row>
    <row r="959">
      <c t="s" s="7" r="A959">
        <v>1942</v>
      </c>
      <c s="7" r="B959">
        <v>18.0</v>
      </c>
      <c t="s" s="7" r="C959">
        <v>1943</v>
      </c>
      <c s="7" r="D959">
        <v>0.91</v>
      </c>
      <c s="7" r="E959">
        <v>4.61</v>
      </c>
      <c t="str" s="7" r="F959">
        <f t="shared" si="1"/>
        <v>5.065934066</v>
      </c>
      <c s="5" r="K959"/>
      <c s="6" r="M959"/>
    </row>
    <row r="960">
      <c t="s" s="7" r="A960">
        <v>1944</v>
      </c>
      <c s="7" r="B960">
        <v>19.0</v>
      </c>
      <c t="s" s="7" r="C960">
        <v>1945</v>
      </c>
      <c s="7" r="D960">
        <v>0.05</v>
      </c>
      <c s="7" r="E960">
        <v>3.02</v>
      </c>
      <c t="str" s="7" r="F960">
        <f t="shared" si="1"/>
        <v>60.4</v>
      </c>
      <c s="5" r="K960"/>
      <c s="6" r="M960"/>
    </row>
    <row r="961">
      <c t="s" s="7" r="A961">
        <v>1946</v>
      </c>
      <c s="7" r="B961">
        <v>20.0</v>
      </c>
      <c t="s" s="7" r="C961">
        <v>1947</v>
      </c>
      <c s="7" r="D961">
        <v>0.45</v>
      </c>
      <c s="7" r="E961">
        <v>0.9</v>
      </c>
      <c t="str" s="7" r="F961">
        <f t="shared" si="1"/>
        <v>2</v>
      </c>
      <c s="5" r="K961"/>
      <c s="6" r="M961"/>
    </row>
    <row r="962">
      <c t="s" s="7" r="A962">
        <v>1948</v>
      </c>
      <c s="7" r="B962">
        <v>21.0</v>
      </c>
      <c t="s" s="7" r="C962">
        <v>1949</v>
      </c>
      <c s="7" r="D962">
        <v>1.62</v>
      </c>
      <c s="7" r="E962">
        <v>5.12</v>
      </c>
      <c t="str" s="7" r="F962">
        <f t="shared" si="1"/>
        <v>3.160493827</v>
      </c>
      <c s="5" r="K962"/>
      <c s="6" r="M962"/>
    </row>
    <row r="963">
      <c t="s" s="7" r="A963">
        <v>1950</v>
      </c>
      <c s="7" r="B963">
        <v>22.0</v>
      </c>
      <c t="s" s="7" r="C963">
        <v>1951</v>
      </c>
      <c s="7" r="D963">
        <v>0.25</v>
      </c>
      <c s="7" r="E963">
        <v>3.39</v>
      </c>
      <c t="str" s="7" r="F963">
        <f t="shared" si="1"/>
        <v>13.56</v>
      </c>
      <c s="5" r="K963"/>
      <c s="6" r="M963"/>
    </row>
    <row r="964">
      <c t="s" s="7" r="A964">
        <v>1952</v>
      </c>
      <c s="7" r="B964">
        <v>23.0</v>
      </c>
      <c t="s" s="7" r="C964">
        <v>1953</v>
      </c>
      <c s="7" r="D964">
        <v>0.74</v>
      </c>
      <c s="7" r="E964">
        <v>1.5</v>
      </c>
      <c t="str" s="7" r="F964">
        <f t="shared" si="1"/>
        <v>2.027027027</v>
      </c>
      <c s="5" r="K964"/>
      <c s="6" r="M964"/>
    </row>
    <row r="965">
      <c t="s" s="7" r="A965">
        <v>1954</v>
      </c>
      <c s="7" r="B965">
        <v>24.0</v>
      </c>
      <c t="s" s="7" r="C965">
        <v>1955</v>
      </c>
      <c s="7" r="D965">
        <v>3.65</v>
      </c>
      <c s="7" r="E965">
        <v>19.1</v>
      </c>
      <c t="str" s="7" r="F965">
        <f t="shared" si="1"/>
        <v>5.232876712</v>
      </c>
      <c s="5" r="K965"/>
      <c s="6" r="M965"/>
    </row>
    <row r="966">
      <c t="s" s="7" r="A966">
        <v>1956</v>
      </c>
      <c s="7" r="B966">
        <v>25.0</v>
      </c>
      <c t="s" s="7" r="C966">
        <v>1957</v>
      </c>
      <c s="7" r="D966">
        <v>0.23</v>
      </c>
      <c s="7" r="E966">
        <v>12.1</v>
      </c>
      <c t="str" s="7" r="F966">
        <f t="shared" si="1"/>
        <v>52.60869565</v>
      </c>
      <c s="5" r="K966"/>
      <c s="6" r="M966"/>
    </row>
    <row r="967">
      <c t="s" s="7" r="A967">
        <v>1958</v>
      </c>
      <c s="7" r="B967">
        <v>26.0</v>
      </c>
      <c t="s" s="7" r="C967">
        <v>1959</v>
      </c>
      <c s="7" r="D967">
        <v>1.82</v>
      </c>
      <c s="7" r="E967">
        <v>3.58</v>
      </c>
      <c t="str" s="7" r="F967">
        <f t="shared" si="1"/>
        <v>1.967032967</v>
      </c>
      <c s="5" r="K967"/>
      <c s="6" r="M967"/>
    </row>
    <row r="968">
      <c t="s" s="7" r="A968">
        <v>1960</v>
      </c>
      <c s="7" r="B968">
        <v>27.0</v>
      </c>
      <c t="s" s="7" r="C968">
        <v>1961</v>
      </c>
      <c s="7" r="D968">
        <v>6.5</v>
      </c>
      <c s="7" r="E968">
        <v>20.5</v>
      </c>
      <c t="str" s="7" r="F968">
        <f t="shared" si="1"/>
        <v>3.153846154</v>
      </c>
      <c s="5" r="K968"/>
      <c s="6" r="M968"/>
    </row>
    <row r="969">
      <c t="s" s="7" r="A969">
        <v>1962</v>
      </c>
      <c s="7" r="B969">
        <v>28.0</v>
      </c>
      <c t="s" s="7" r="C969">
        <v>1963</v>
      </c>
      <c s="7" r="D969">
        <v>1.02</v>
      </c>
      <c s="7" r="E969">
        <v>13.37</v>
      </c>
      <c t="str" s="7" r="F969">
        <f t="shared" si="1"/>
        <v>13.10784314</v>
      </c>
      <c s="5" r="K969"/>
      <c s="6" r="M969"/>
    </row>
    <row r="970">
      <c t="s" s="7" r="A970">
        <v>1964</v>
      </c>
      <c s="7" r="B970">
        <v>29.0</v>
      </c>
      <c t="s" s="7" r="C970">
        <v>1965</v>
      </c>
      <c s="7" r="D970">
        <v>2.99</v>
      </c>
      <c s="7" r="E970">
        <v>6.0</v>
      </c>
      <c t="str" s="7" r="F970">
        <f t="shared" si="1"/>
        <v>2.006688963</v>
      </c>
      <c s="5" r="K970"/>
      <c s="6" r="M970"/>
    </row>
    <row r="971">
      <c t="s" s="7" r="A971">
        <v>1966</v>
      </c>
      <c s="7" r="B971">
        <v>30.0</v>
      </c>
      <c t="s" s="7" r="C971">
        <v>1967</v>
      </c>
      <c s="7" r="D971">
        <v>0.73</v>
      </c>
      <c s="7" r="E971">
        <v>1.64</v>
      </c>
      <c t="str" s="7" r="F971">
        <f t="shared" si="1"/>
        <v>2.246575342</v>
      </c>
      <c s="5" r="K971"/>
      <c s="6" r="M971"/>
    </row>
    <row r="972">
      <c t="s" s="7" r="A972">
        <v>1968</v>
      </c>
      <c s="7" r="B972">
        <v>31.0</v>
      </c>
      <c t="s" s="7" r="C972">
        <v>1969</v>
      </c>
      <c s="7" r="D972">
        <v>0.78</v>
      </c>
      <c s="7" r="E972">
        <v>1.2</v>
      </c>
      <c t="str" s="7" r="F972">
        <f t="shared" si="1"/>
        <v>1.538461538</v>
      </c>
      <c s="5" r="K972"/>
      <c s="6" r="M972"/>
    </row>
    <row r="973">
      <c t="s" s="7" r="A973">
        <v>1970</v>
      </c>
      <c s="7" r="B973">
        <v>32.0</v>
      </c>
      <c t="s" s="7" r="C973">
        <v>1971</v>
      </c>
      <c s="7" r="D973">
        <v>0.66</v>
      </c>
      <c s="7" r="E973">
        <v>1.21</v>
      </c>
      <c t="str" s="7" r="F973">
        <f t="shared" si="1"/>
        <v>1.833333333</v>
      </c>
      <c s="5" r="K973"/>
      <c s="6" r="M973"/>
    </row>
    <row r="974">
      <c t="s" s="7" r="A974">
        <v>1972</v>
      </c>
      <c s="7" r="B974">
        <v>33.0</v>
      </c>
      <c t="s" s="7" r="C974">
        <v>1973</v>
      </c>
      <c s="7" r="D974">
        <v>1.44</v>
      </c>
      <c s="7" r="E974">
        <v>3.22</v>
      </c>
      <c t="str" s="7" r="F974">
        <f t="shared" si="1"/>
        <v>2.236111111</v>
      </c>
      <c s="5" r="K974"/>
      <c s="6" r="M974"/>
    </row>
    <row r="975">
      <c t="s" s="7" r="A975">
        <v>1974</v>
      </c>
      <c s="7" r="B975">
        <v>34.0</v>
      </c>
      <c t="s" s="7" r="C975">
        <v>1975</v>
      </c>
      <c s="7" r="D975">
        <v>1.55</v>
      </c>
      <c s="7" r="E975">
        <v>1.88</v>
      </c>
      <c t="str" s="7" r="F975">
        <f t="shared" si="1"/>
        <v>1.212903226</v>
      </c>
      <c s="5" r="K975"/>
      <c s="6" r="M975"/>
    </row>
    <row r="976">
      <c t="s" s="7" r="A976">
        <v>1976</v>
      </c>
      <c s="7" r="B976">
        <v>35.0</v>
      </c>
      <c t="s" s="7" r="C976">
        <v>1977</v>
      </c>
      <c s="7" r="D976">
        <v>1.15</v>
      </c>
      <c s="7" r="E976">
        <v>1.89</v>
      </c>
      <c t="str" s="7" r="F976">
        <f t="shared" si="1"/>
        <v>1.643478261</v>
      </c>
      <c s="5" r="K976"/>
      <c s="6" r="M976"/>
    </row>
    <row r="977">
      <c t="s" s="7" r="A977">
        <v>1978</v>
      </c>
      <c s="7" r="B977">
        <v>36.0</v>
      </c>
      <c t="s" s="7" r="C977">
        <v>1979</v>
      </c>
      <c s="7" r="D977">
        <v>2.05</v>
      </c>
      <c s="7" r="E977">
        <v>10.24</v>
      </c>
      <c t="str" s="7" r="F977">
        <f t="shared" si="1"/>
        <v>4.995121951</v>
      </c>
      <c s="5" r="K977"/>
      <c s="6" r="M977"/>
    </row>
    <row r="978">
      <c t="s" s="7" r="A978">
        <v>1980</v>
      </c>
      <c s="7" r="B978">
        <v>37.0</v>
      </c>
      <c t="s" s="7" r="C978">
        <v>1981</v>
      </c>
      <c s="7" r="D978">
        <v>0.11</v>
      </c>
      <c s="7" r="E978">
        <v>6.72</v>
      </c>
      <c t="str" s="7" r="F978">
        <f t="shared" si="1"/>
        <v>61.09090909</v>
      </c>
      <c s="5" r="K978"/>
      <c s="6" r="M978"/>
    </row>
    <row r="979">
      <c t="s" s="7" r="A979">
        <v>1982</v>
      </c>
      <c s="7" r="B979">
        <v>38.0</v>
      </c>
      <c t="s" s="7" r="C979">
        <v>1983</v>
      </c>
      <c s="7" r="D979">
        <v>1.02</v>
      </c>
      <c s="7" r="E979">
        <v>2.0</v>
      </c>
      <c t="str" s="7" r="F979">
        <f t="shared" si="1"/>
        <v>1.960784314</v>
      </c>
      <c s="5" r="K979"/>
      <c s="6" r="M979"/>
    </row>
    <row r="980">
      <c t="s" s="7" r="A980">
        <v>1984</v>
      </c>
      <c s="7" r="B980">
        <v>39.0</v>
      </c>
      <c t="s" s="7" r="C980">
        <v>1985</v>
      </c>
      <c s="7" r="D980">
        <v>3.66</v>
      </c>
      <c s="7" r="E980">
        <v>11.37</v>
      </c>
      <c t="str" s="7" r="F980">
        <f t="shared" si="1"/>
        <v>3.106557377</v>
      </c>
      <c s="5" r="K980"/>
      <c s="6" r="M980"/>
    </row>
    <row r="981">
      <c t="s" s="7" r="A981">
        <v>1986</v>
      </c>
      <c s="7" r="B981">
        <v>40.0</v>
      </c>
      <c t="s" s="7" r="C981">
        <v>1987</v>
      </c>
      <c s="7" r="D981">
        <v>0.55</v>
      </c>
      <c s="7" r="E981">
        <v>7.48</v>
      </c>
      <c t="str" s="7" r="F981">
        <f t="shared" si="1"/>
        <v>13.6</v>
      </c>
      <c s="5" r="K981"/>
      <c s="6" r="M981"/>
    </row>
    <row r="982">
      <c t="s" s="7" r="A982">
        <v>1988</v>
      </c>
      <c s="7" r="B982">
        <v>41.0</v>
      </c>
      <c t="s" s="7" r="C982">
        <v>1989</v>
      </c>
      <c s="7" r="D982">
        <v>1.67</v>
      </c>
      <c s="7" r="E982">
        <v>3.39</v>
      </c>
      <c t="str" s="7" r="F982">
        <f t="shared" si="1"/>
        <v>2.02994012</v>
      </c>
      <c s="5" r="K982"/>
      <c s="6" r="M982"/>
    </row>
    <row r="983">
      <c t="s" s="7" r="A983">
        <v>1990</v>
      </c>
      <c s="7" r="B983">
        <v>42.0</v>
      </c>
      <c t="s" s="7" r="C983">
        <v>1991</v>
      </c>
      <c s="7" r="D983">
        <v>8.23</v>
      </c>
      <c s="7" r="E983">
        <v>41.6</v>
      </c>
      <c t="str" s="7" r="F983">
        <f t="shared" si="1"/>
        <v>5.054678007</v>
      </c>
      <c s="5" r="K983"/>
      <c s="6" r="M983"/>
    </row>
    <row r="984">
      <c t="s" s="7" r="A984">
        <v>1992</v>
      </c>
      <c s="7" r="B984">
        <v>43.0</v>
      </c>
      <c t="s" s="7" r="C984">
        <v>1993</v>
      </c>
      <c s="7" r="D984">
        <v>1.28</v>
      </c>
      <c s="7" r="E984">
        <v>26.8</v>
      </c>
      <c t="str" s="7" r="F984">
        <f t="shared" si="1"/>
        <v>20.9375</v>
      </c>
      <c s="5" r="K984"/>
      <c s="6" r="M984"/>
    </row>
    <row r="985">
      <c t="s" s="7" r="A985">
        <v>1994</v>
      </c>
      <c s="7" r="B985">
        <v>44.0</v>
      </c>
      <c t="s" s="7" r="C985">
        <v>1995</v>
      </c>
      <c s="7" r="D985">
        <v>4.12</v>
      </c>
      <c s="7" r="E985">
        <v>8.0</v>
      </c>
      <c t="str" s="7" r="F985">
        <f t="shared" si="1"/>
        <v>1.941747573</v>
      </c>
      <c s="5" r="K985"/>
      <c s="6" r="M985"/>
    </row>
    <row r="986">
      <c t="s" s="7" r="A986">
        <v>1996</v>
      </c>
      <c s="7" r="B986">
        <v>45.0</v>
      </c>
      <c t="s" s="7" r="C986">
        <v>1997</v>
      </c>
      <c s="7" r="D986">
        <v>14.64</v>
      </c>
      <c s="7" r="E986">
        <v>45.9</v>
      </c>
      <c t="str" s="7" r="F986">
        <f t="shared" si="1"/>
        <v>3.135245902</v>
      </c>
      <c s="5" r="K986"/>
      <c s="6" r="M986"/>
    </row>
    <row r="987">
      <c t="s" s="7" r="A987">
        <v>1998</v>
      </c>
      <c s="7" r="B987">
        <v>46.0</v>
      </c>
      <c t="s" s="7" r="C987">
        <v>1999</v>
      </c>
      <c s="7" r="D987">
        <v>3.03</v>
      </c>
      <c s="7" r="E987">
        <v>30.2</v>
      </c>
      <c t="str" s="7" r="F987">
        <f t="shared" si="1"/>
        <v>9.9669967</v>
      </c>
      <c s="5" r="K987"/>
      <c s="6" r="M987"/>
    </row>
    <row r="988">
      <c t="s" s="7" r="A988">
        <v>2000</v>
      </c>
      <c s="7" r="B988">
        <v>47.0</v>
      </c>
      <c t="s" s="7" r="C988">
        <v>2001</v>
      </c>
      <c s="7" r="D988">
        <v>6.78</v>
      </c>
      <c s="7" r="E988">
        <v>13.77</v>
      </c>
      <c t="str" s="7" r="F988">
        <f t="shared" si="1"/>
        <v>2.030973451</v>
      </c>
      <c s="5" r="K988"/>
      <c s="6" r="M988"/>
    </row>
    <row r="989">
      <c t="s" s="7" r="A989">
        <v>2002</v>
      </c>
      <c s="7" r="B989">
        <v>48.0</v>
      </c>
      <c t="s" s="7" r="C989">
        <v>2003</v>
      </c>
      <c s="7" r="D989">
        <v>1.79</v>
      </c>
      <c s="7" r="E989">
        <v>3.78</v>
      </c>
      <c t="str" s="7" r="F989">
        <f t="shared" si="1"/>
        <v>2.111731844</v>
      </c>
      <c s="5" r="K989"/>
      <c s="6" r="M989"/>
    </row>
    <row r="990">
      <c t="s" s="7" r="A990">
        <v>2004</v>
      </c>
      <c s="7" r="B990">
        <v>49.0</v>
      </c>
      <c t="s" s="7" r="C990">
        <v>2005</v>
      </c>
      <c s="7" r="D990">
        <v>1.84</v>
      </c>
      <c s="7" r="E990">
        <v>2.86</v>
      </c>
      <c t="str" s="7" r="F990">
        <f t="shared" si="1"/>
        <v>1.554347826</v>
      </c>
      <c s="5" r="K990"/>
      <c s="6" r="M990"/>
    </row>
    <row r="991">
      <c t="s" s="7" r="A991">
        <v>2006</v>
      </c>
      <c s="7" r="B991">
        <v>50.0</v>
      </c>
      <c t="s" s="7" r="C991">
        <v>2007</v>
      </c>
      <c s="7" r="D991">
        <v>1.59</v>
      </c>
      <c s="7" r="E991">
        <v>2.88</v>
      </c>
      <c t="str" s="7" r="F991">
        <f t="shared" si="1"/>
        <v>1.811320755</v>
      </c>
      <c s="5" r="K991"/>
      <c s="6" r="M991"/>
    </row>
    <row r="992">
      <c t="s" s="7" r="A992">
        <v>2008</v>
      </c>
      <c s="7" r="B992">
        <v>51.0</v>
      </c>
      <c t="s" s="7" r="C992">
        <v>2009</v>
      </c>
      <c s="7" r="D992">
        <v>3.43</v>
      </c>
      <c s="7" r="E992">
        <v>7.4</v>
      </c>
      <c t="str" s="7" r="F992">
        <f t="shared" si="1"/>
        <v>2.157434402</v>
      </c>
      <c s="5" r="K992"/>
      <c s="6" r="M992"/>
    </row>
    <row r="993">
      <c t="s" s="7" r="A993">
        <v>2010</v>
      </c>
      <c s="7" r="B993">
        <v>52.0</v>
      </c>
      <c t="s" s="7" r="C993">
        <v>2011</v>
      </c>
      <c s="7" r="D993">
        <v>3.61</v>
      </c>
      <c s="7" r="E993">
        <v>4.29</v>
      </c>
      <c t="str" s="7" r="F993">
        <f t="shared" si="1"/>
        <v>1.188365651</v>
      </c>
      <c s="5" r="K993"/>
      <c s="6" r="M993"/>
    </row>
    <row r="994">
      <c t="s" s="7" r="A994">
        <v>2012</v>
      </c>
      <c s="7" r="B994">
        <v>53.0</v>
      </c>
      <c t="s" s="7" r="C994">
        <v>2013</v>
      </c>
      <c s="7" r="D994">
        <v>2.71</v>
      </c>
      <c s="7" r="E994">
        <v>4.3</v>
      </c>
      <c t="str" s="7" r="F994">
        <f t="shared" si="1"/>
        <v>1.586715867</v>
      </c>
      <c s="5" r="K994"/>
      <c s="6" r="M994"/>
    </row>
    <row r="995">
      <c t="s" s="7" r="A995">
        <v>2014</v>
      </c>
      <c s="7" r="B995">
        <v>54.0</v>
      </c>
      <c t="s" s="7" r="C995">
        <v>2015</v>
      </c>
      <c s="7" r="D995">
        <v>0.01</v>
      </c>
      <c s="7" r="E995">
        <v>0.0</v>
      </c>
      <c t="str" s="7" r="F995">
        <f t="shared" si="1"/>
        <v>0</v>
      </c>
      <c s="5" r="K995"/>
      <c s="6" r="M995"/>
    </row>
    <row r="996">
      <c t="s" s="7" r="A996">
        <v>2016</v>
      </c>
      <c s="7" r="B996">
        <v>55.0</v>
      </c>
      <c t="s" s="7" r="C996">
        <v>2017</v>
      </c>
      <c s="7" r="D996">
        <v>0.0</v>
      </c>
      <c s="7" r="E996">
        <v>0.0</v>
      </c>
      <c t="str" s="7" r="F996">
        <f t="shared" si="1"/>
        <v>0</v>
      </c>
      <c s="5" r="K996"/>
      <c s="6" r="M996"/>
    </row>
    <row r="997">
      <c t="s" s="7" r="A997">
        <v>2018</v>
      </c>
      <c s="7" r="B997">
        <v>56.0</v>
      </c>
      <c t="s" s="7" r="C997">
        <v>2019</v>
      </c>
      <c s="7" r="D997">
        <v>0.0</v>
      </c>
      <c s="7" r="E997">
        <v>0.0</v>
      </c>
      <c t="str" s="7" r="F997">
        <f t="shared" si="1"/>
        <v>0</v>
      </c>
      <c s="5" r="K997"/>
      <c s="6" r="M997"/>
    </row>
    <row r="998">
      <c t="s" s="7" r="A998">
        <v>2020</v>
      </c>
      <c s="7" r="B998">
        <v>57.0</v>
      </c>
      <c t="s" s="7" r="C998">
        <v>2021</v>
      </c>
      <c s="7" r="D998">
        <v>0.01</v>
      </c>
      <c s="7" r="E998">
        <v>0.0</v>
      </c>
      <c t="str" s="7" r="F998">
        <f t="shared" si="1"/>
        <v>0</v>
      </c>
      <c s="5" r="K998"/>
      <c s="6" r="M998"/>
    </row>
    <row r="999">
      <c t="s" s="7" r="A999">
        <v>2022</v>
      </c>
      <c s="7" r="B999">
        <v>58.0</v>
      </c>
      <c t="s" s="7" r="C999">
        <v>2023</v>
      </c>
      <c s="7" r="D999">
        <v>0.0</v>
      </c>
      <c s="7" r="E999">
        <v>0.0</v>
      </c>
      <c t="str" s="7" r="F999">
        <f t="shared" si="1"/>
        <v>0</v>
      </c>
      <c s="5" r="K999"/>
      <c s="6" r="M999"/>
    </row>
    <row r="1000">
      <c t="s" s="7" r="A1000">
        <v>2024</v>
      </c>
      <c s="7" r="B1000">
        <v>59.0</v>
      </c>
      <c t="s" s="7" r="C1000">
        <v>2025</v>
      </c>
      <c s="7" r="D1000">
        <v>0.01</v>
      </c>
      <c s="7" r="E1000">
        <v>0.0</v>
      </c>
      <c t="str" s="7" r="F1000">
        <f t="shared" si="1"/>
        <v>0</v>
      </c>
      <c s="5" r="K1000"/>
      <c s="6" r="M1000"/>
    </row>
    <row r="1001">
      <c t="s" s="7" r="A1001">
        <v>2026</v>
      </c>
      <c s="7" r="B1001">
        <v>60.0</v>
      </c>
      <c t="s" s="7" r="C1001">
        <v>2027</v>
      </c>
      <c s="7" r="D1001">
        <v>0.03</v>
      </c>
      <c s="7" r="E1001">
        <v>0.08</v>
      </c>
      <c t="str" s="7" r="F1001">
        <f t="shared" si="1"/>
        <v>2.666666667</v>
      </c>
      <c s="5" r="K1001"/>
      <c s="6" r="M1001"/>
    </row>
    <row r="1002">
      <c t="s" s="7" r="A1002">
        <v>2028</v>
      </c>
      <c s="7" r="B1002">
        <v>61.0</v>
      </c>
      <c t="s" s="7" r="C1002">
        <v>2029</v>
      </c>
      <c s="7" r="D1002">
        <v>0.0</v>
      </c>
      <c s="7" r="E1002">
        <v>0.02</v>
      </c>
      <c t="str" s="7" r="F1002">
        <f t="shared" si="1"/>
        <v>0</v>
      </c>
      <c s="5" r="K1002"/>
      <c s="6" r="M1002"/>
    </row>
    <row r="1003">
      <c t="s" s="7" r="A1003">
        <v>2030</v>
      </c>
      <c s="7" r="B1003">
        <v>62.0</v>
      </c>
      <c t="s" s="7" r="C1003">
        <v>2031</v>
      </c>
      <c s="7" r="D1003">
        <v>0.02</v>
      </c>
      <c s="7" r="E1003">
        <v>0.0</v>
      </c>
      <c t="str" s="7" r="F1003">
        <f t="shared" si="1"/>
        <v>0</v>
      </c>
      <c s="5" r="K1003"/>
      <c s="6" r="M1003"/>
    </row>
    <row r="1004">
      <c t="s" s="7" r="A1004">
        <v>2032</v>
      </c>
      <c s="7" r="B1004">
        <v>63.0</v>
      </c>
      <c t="s" s="7" r="C1004">
        <v>2033</v>
      </c>
      <c s="7" r="D1004">
        <v>0.05</v>
      </c>
      <c s="7" r="E1004">
        <v>0.1</v>
      </c>
      <c t="str" s="7" r="F1004">
        <f t="shared" si="1"/>
        <v>2</v>
      </c>
      <c s="5" r="K1004"/>
      <c s="6" r="M1004"/>
    </row>
    <row r="1005">
      <c t="s" s="7" r="A1005">
        <v>2034</v>
      </c>
      <c s="7" r="B1005">
        <v>64.0</v>
      </c>
      <c t="s" s="7" r="C1005">
        <v>2035</v>
      </c>
      <c s="7" r="D1005">
        <v>0.01</v>
      </c>
      <c s="7" r="E1005">
        <v>0.03</v>
      </c>
      <c t="str" s="7" r="F1005">
        <f t="shared" si="1"/>
        <v>3</v>
      </c>
      <c s="5" r="K1005"/>
      <c s="6" r="M1005"/>
    </row>
    <row r="1006">
      <c t="s" s="7" r="A1006">
        <v>2036</v>
      </c>
      <c s="7" r="B1006">
        <v>65.0</v>
      </c>
      <c t="s" s="7" r="C1006">
        <v>2037</v>
      </c>
      <c s="7" r="D1006">
        <v>0.03</v>
      </c>
      <c s="7" r="E1006">
        <v>0.0</v>
      </c>
      <c t="str" s="7" r="F1006">
        <f t="shared" si="1"/>
        <v>0</v>
      </c>
      <c s="5" r="K1006"/>
      <c s="6" r="M1006"/>
    </row>
    <row r="1007">
      <c t="s" s="7" r="A1007">
        <v>2038</v>
      </c>
      <c s="7" r="B1007">
        <v>66.0</v>
      </c>
      <c t="s" s="7" r="C1007">
        <v>2039</v>
      </c>
      <c s="7" r="D1007">
        <v>0.01</v>
      </c>
      <c s="7" r="E1007">
        <v>0.0</v>
      </c>
      <c t="str" s="7" r="F1007">
        <f t="shared" si="1"/>
        <v>0</v>
      </c>
      <c s="5" r="K1007"/>
      <c s="6" r="M1007"/>
    </row>
    <row r="1008">
      <c t="s" s="7" r="A1008">
        <v>2040</v>
      </c>
      <c s="7" r="B1008">
        <v>67.0</v>
      </c>
      <c t="s" s="7" r="C1008">
        <v>2041</v>
      </c>
      <c s="7" r="D1008">
        <v>0.01</v>
      </c>
      <c s="7" r="E1008">
        <v>0.0</v>
      </c>
      <c t="str" s="7" r="F1008">
        <f t="shared" si="1"/>
        <v>0</v>
      </c>
      <c s="5" r="K1008"/>
      <c s="6" r="M1008"/>
    </row>
    <row r="1009">
      <c t="s" s="7" r="A1009">
        <v>2042</v>
      </c>
      <c s="7" r="B1009">
        <v>68.0</v>
      </c>
      <c t="s" s="7" r="C1009">
        <v>2043</v>
      </c>
      <c s="7" r="D1009">
        <v>0.01</v>
      </c>
      <c s="7" r="E1009">
        <v>0.0</v>
      </c>
      <c t="str" s="7" r="F1009">
        <f t="shared" si="1"/>
        <v>0</v>
      </c>
      <c s="5" r="K1009"/>
      <c s="6" r="M1009"/>
    </row>
    <row r="1010">
      <c t="s" s="7" r="A1010">
        <v>2044</v>
      </c>
      <c s="7" r="B1010">
        <v>69.0</v>
      </c>
      <c t="s" s="7" r="C1010">
        <v>2045</v>
      </c>
      <c s="7" r="D1010">
        <v>0.01</v>
      </c>
      <c s="7" r="E1010">
        <v>0.0</v>
      </c>
      <c t="str" s="7" r="F1010">
        <f t="shared" si="1"/>
        <v>0</v>
      </c>
      <c s="5" r="K1010"/>
      <c s="6" r="M1010"/>
    </row>
    <row r="1011">
      <c t="s" s="7" r="A1011">
        <v>2046</v>
      </c>
      <c s="7" r="B1011">
        <v>70.0</v>
      </c>
      <c t="s" s="7" r="C1011">
        <v>2047</v>
      </c>
      <c s="7" r="D1011">
        <v>0.01</v>
      </c>
      <c s="7" r="E1011">
        <v>0.0</v>
      </c>
      <c t="str" s="7" r="F1011">
        <f t="shared" si="1"/>
        <v>0</v>
      </c>
      <c s="5" r="K1011"/>
      <c s="6" r="M1011"/>
    </row>
    <row r="1012">
      <c t="s" s="7" r="A1012">
        <v>2048</v>
      </c>
      <c s="7" r="B1012">
        <v>71.0</v>
      </c>
      <c t="s" s="7" r="C1012">
        <v>2049</v>
      </c>
      <c s="7" r="D1012">
        <v>0.01</v>
      </c>
      <c s="7" r="E1012">
        <v>0.0</v>
      </c>
      <c t="str" s="7" r="F1012">
        <f t="shared" si="1"/>
        <v>0</v>
      </c>
      <c s="5" r="K1012"/>
      <c s="6" r="M1012"/>
    </row>
    <row r="1013">
      <c t="s" s="7" r="A1013">
        <v>2050</v>
      </c>
      <c s="7" r="B1013">
        <v>0.0</v>
      </c>
      <c t="s" s="7" r="C1013">
        <v>2051</v>
      </c>
      <c s="7" r="D1013">
        <v>0.48</v>
      </c>
      <c s="7" r="E1013">
        <v>1.73</v>
      </c>
      <c t="str" s="7" r="F1013">
        <f t="shared" si="1"/>
        <v>3.604166667</v>
      </c>
      <c s="5" r="K1013"/>
      <c s="6" r="M1013"/>
    </row>
    <row r="1014">
      <c t="s" s="7" r="A1014">
        <v>2052</v>
      </c>
      <c s="7" r="B1014">
        <v>1.0</v>
      </c>
      <c t="s" s="7" r="C1014">
        <v>2053</v>
      </c>
      <c s="7" r="D1014">
        <v>0.41</v>
      </c>
      <c s="7" r="E1014">
        <v>1.7</v>
      </c>
      <c t="str" s="7" r="F1014">
        <f t="shared" si="1"/>
        <v>4.146341463</v>
      </c>
      <c s="5" r="K1014"/>
      <c s="6" r="M1014"/>
    </row>
    <row r="1015">
      <c t="s" s="7" r="A1015">
        <v>2054</v>
      </c>
      <c s="7" r="B1015">
        <v>2.0</v>
      </c>
      <c t="s" s="7" r="C1015">
        <v>2055</v>
      </c>
      <c s="7" r="D1015">
        <v>0.4</v>
      </c>
      <c s="7" r="E1015">
        <v>0.55</v>
      </c>
      <c t="str" s="7" r="F1015">
        <f t="shared" si="1"/>
        <v>1.375</v>
      </c>
      <c s="5" r="K1015"/>
      <c s="6" r="M1015"/>
    </row>
    <row r="1016">
      <c t="s" s="7" r="A1016">
        <v>2056</v>
      </c>
      <c s="7" r="B1016">
        <v>3.0</v>
      </c>
      <c t="s" s="7" r="C1016">
        <v>2057</v>
      </c>
      <c s="7" r="D1016">
        <v>0.79</v>
      </c>
      <c s="7" r="E1016">
        <v>2.09</v>
      </c>
      <c t="str" s="7" r="F1016">
        <f t="shared" si="1"/>
        <v>2.64556962</v>
      </c>
      <c s="5" r="K1016"/>
      <c s="6" r="M1016"/>
    </row>
    <row r="1017">
      <c t="s" s="7" r="A1017">
        <v>2058</v>
      </c>
      <c s="7" r="B1017">
        <v>4.0</v>
      </c>
      <c t="s" s="7" r="C1017">
        <v>2059</v>
      </c>
      <c s="7" r="D1017">
        <v>0.72</v>
      </c>
      <c s="7" r="E1017">
        <v>2.0</v>
      </c>
      <c t="str" s="7" r="F1017">
        <f t="shared" si="1"/>
        <v>2.777777778</v>
      </c>
      <c s="5" r="K1017"/>
      <c s="6" r="M1017"/>
    </row>
    <row r="1018">
      <c t="s" s="7" r="A1018">
        <v>2060</v>
      </c>
      <c s="7" r="B1018">
        <v>5.0</v>
      </c>
      <c t="s" s="7" r="C1018">
        <v>2061</v>
      </c>
      <c s="7" r="D1018">
        <v>0.71</v>
      </c>
      <c s="7" r="E1018">
        <v>1.0</v>
      </c>
      <c t="str" s="7" r="F1018">
        <f t="shared" si="1"/>
        <v>1.408450704</v>
      </c>
      <c s="5" r="K1018"/>
      <c s="6" r="M1018"/>
    </row>
    <row r="1019">
      <c t="s" s="7" r="A1019">
        <v>2062</v>
      </c>
      <c s="7" r="B1019">
        <v>6.0</v>
      </c>
      <c t="s" s="7" r="C1019">
        <v>2063</v>
      </c>
      <c s="7" r="D1019">
        <v>1.38</v>
      </c>
      <c s="7" r="E1019">
        <v>6.23</v>
      </c>
      <c t="str" s="7" r="F1019">
        <f t="shared" si="1"/>
        <v>4.514492754</v>
      </c>
      <c s="5" r="K1019"/>
      <c s="6" r="M1019"/>
    </row>
    <row r="1020">
      <c t="s" s="7" r="A1020">
        <v>2064</v>
      </c>
      <c s="7" r="B1020">
        <v>7.0</v>
      </c>
      <c t="s" s="7" r="C1020">
        <v>2065</v>
      </c>
      <c s="7" r="D1020">
        <v>1.05</v>
      </c>
      <c s="7" r="E1020">
        <v>5.76</v>
      </c>
      <c t="str" s="7" r="F1020">
        <f t="shared" si="1"/>
        <v>5.485714286</v>
      </c>
      <c s="5" r="K1020"/>
      <c s="6" r="M1020"/>
    </row>
    <row r="1021">
      <c t="s" s="7" r="A1021">
        <v>2066</v>
      </c>
      <c s="7" r="B1021">
        <v>8.0</v>
      </c>
      <c t="s" s="7" r="C1021">
        <v>2067</v>
      </c>
      <c s="7" r="D1021">
        <v>0.87</v>
      </c>
      <c s="7" r="E1021">
        <v>1.42</v>
      </c>
      <c t="str" s="7" r="F1021">
        <f t="shared" si="1"/>
        <v>1.632183908</v>
      </c>
      <c s="5" r="K1021"/>
      <c s="6" r="M1021"/>
    </row>
    <row r="1022">
      <c t="s" s="7" r="A1022">
        <v>2068</v>
      </c>
      <c s="7" r="B1022">
        <v>9.0</v>
      </c>
      <c t="s" s="7" r="C1022">
        <v>2069</v>
      </c>
      <c s="7" r="D1022">
        <v>2.32</v>
      </c>
      <c s="7" r="E1022">
        <v>8.0</v>
      </c>
      <c t="str" s="7" r="F1022">
        <f t="shared" si="1"/>
        <v>3.448275862</v>
      </c>
      <c s="5" r="K1022"/>
      <c s="6" r="M1022"/>
    </row>
    <row r="1023">
      <c t="s" s="7" r="A1023">
        <v>2070</v>
      </c>
      <c s="7" r="B1023">
        <v>10.0</v>
      </c>
      <c t="s" s="7" r="C1023">
        <v>2071</v>
      </c>
      <c s="7" r="D1023">
        <v>1.6</v>
      </c>
      <c s="7" r="E1023">
        <v>6.55</v>
      </c>
      <c t="str" s="7" r="F1023">
        <f t="shared" si="1"/>
        <v>4.09375</v>
      </c>
      <c s="5" r="K1023"/>
      <c s="6" r="M1023"/>
    </row>
    <row r="1024">
      <c t="s" s="7" r="A1024">
        <v>2072</v>
      </c>
      <c s="7" r="B1024">
        <v>11.0</v>
      </c>
      <c t="s" s="7" r="C1024">
        <v>2073</v>
      </c>
      <c s="7" r="D1024">
        <v>1.54</v>
      </c>
      <c s="7" r="E1024">
        <v>2.6</v>
      </c>
      <c t="str" s="7" r="F1024">
        <f t="shared" si="1"/>
        <v>1.688311688</v>
      </c>
      <c s="5" r="K1024"/>
      <c s="6" r="M1024"/>
    </row>
    <row r="1025">
      <c t="s" s="7" r="A1025">
        <v>2074</v>
      </c>
      <c s="7" r="B1025">
        <v>12.0</v>
      </c>
      <c t="s" s="7" r="C1025">
        <v>2075</v>
      </c>
      <c s="7" r="D1025">
        <v>0.4</v>
      </c>
      <c s="7" r="E1025">
        <v>0.72</v>
      </c>
      <c t="str" s="7" r="F1025">
        <f t="shared" si="1"/>
        <v>1.8</v>
      </c>
      <c s="5" r="K1025"/>
      <c s="6" r="M1025"/>
    </row>
    <row r="1026">
      <c t="s" s="7" r="A1026">
        <v>2076</v>
      </c>
      <c s="7" r="B1026">
        <v>13.0</v>
      </c>
      <c t="s" s="7" r="C1026">
        <v>2077</v>
      </c>
      <c s="7" r="D1026">
        <v>0.55</v>
      </c>
      <c s="7" r="E1026">
        <v>0.76</v>
      </c>
      <c t="str" s="7" r="F1026">
        <f t="shared" si="1"/>
        <v>1.381818182</v>
      </c>
      <c s="5" r="K1026"/>
      <c s="6" r="M1026"/>
    </row>
    <row r="1027">
      <c t="s" s="7" r="A1027">
        <v>2078</v>
      </c>
      <c s="7" r="B1027">
        <v>14.0</v>
      </c>
      <c t="s" s="7" r="C1027">
        <v>2079</v>
      </c>
      <c s="7" r="D1027">
        <v>0.48</v>
      </c>
      <c s="7" r="E1027">
        <v>0.73</v>
      </c>
      <c t="str" s="7" r="F1027">
        <f t="shared" si="1"/>
        <v>1.520833333</v>
      </c>
      <c s="5" r="K1027"/>
      <c s="6" r="M1027"/>
    </row>
    <row r="1028">
      <c t="s" s="7" r="A1028">
        <v>2080</v>
      </c>
      <c s="7" r="B1028">
        <v>15.0</v>
      </c>
      <c t="s" s="7" r="C1028">
        <v>2081</v>
      </c>
      <c s="7" r="D1028">
        <v>0.79</v>
      </c>
      <c s="7" r="E1028">
        <v>1.22</v>
      </c>
      <c t="str" s="7" r="F1028">
        <f t="shared" si="1"/>
        <v>1.544303797</v>
      </c>
      <c s="5" r="K1028"/>
      <c s="6" r="M1028"/>
    </row>
    <row r="1029">
      <c t="s" s="7" r="A1029">
        <v>2082</v>
      </c>
      <c s="7" r="B1029">
        <v>16.0</v>
      </c>
      <c t="s" s="7" r="C1029">
        <v>2083</v>
      </c>
      <c s="7" r="D1029">
        <v>1.11</v>
      </c>
      <c s="7" r="E1029">
        <v>1.18</v>
      </c>
      <c t="str" s="7" r="F1029">
        <f t="shared" si="1"/>
        <v>1.063063063</v>
      </c>
      <c s="5" r="K1029"/>
      <c s="6" r="M1029"/>
    </row>
    <row r="1030">
      <c t="s" s="7" r="A1030">
        <v>2084</v>
      </c>
      <c s="7" r="B1030">
        <v>17.0</v>
      </c>
      <c t="s" s="7" r="C1030">
        <v>2085</v>
      </c>
      <c s="7" r="D1030">
        <v>0.87</v>
      </c>
      <c s="7" r="E1030">
        <v>1.2</v>
      </c>
      <c t="str" s="7" r="F1030">
        <f t="shared" si="1"/>
        <v>1.379310345</v>
      </c>
      <c s="5" r="K1030"/>
      <c s="6" r="M1030"/>
    </row>
    <row r="1031">
      <c t="s" s="7" r="A1031">
        <v>2086</v>
      </c>
      <c s="7" r="B1031">
        <v>18.0</v>
      </c>
      <c t="s" s="7" r="C1031">
        <v>2087</v>
      </c>
      <c s="7" r="D1031">
        <v>1.43</v>
      </c>
      <c s="7" r="E1031">
        <v>5.21</v>
      </c>
      <c t="str" s="7" r="F1031">
        <f t="shared" si="1"/>
        <v>3.643356643</v>
      </c>
      <c s="5" r="K1031"/>
      <c s="6" r="M1031"/>
    </row>
    <row r="1032">
      <c t="s" s="7" r="A1032">
        <v>2088</v>
      </c>
      <c s="7" r="B1032">
        <v>19.0</v>
      </c>
      <c t="s" s="7" r="C1032">
        <v>2089</v>
      </c>
      <c s="7" r="D1032">
        <v>1.23</v>
      </c>
      <c s="7" r="E1032">
        <v>5.0</v>
      </c>
      <c t="str" s="7" r="F1032">
        <f t="shared" si="1"/>
        <v>4.06504065</v>
      </c>
      <c s="5" r="K1032"/>
      <c s="6" r="M1032"/>
    </row>
    <row r="1033">
      <c t="s" s="7" r="A1033">
        <v>2090</v>
      </c>
      <c s="7" r="B1033">
        <v>20.0</v>
      </c>
      <c t="s" s="7" r="C1033">
        <v>2091</v>
      </c>
      <c s="7" r="D1033">
        <v>1.19</v>
      </c>
      <c s="7" r="E1033">
        <v>1.71</v>
      </c>
      <c t="str" s="7" r="F1033">
        <f t="shared" si="1"/>
        <v>1.43697479</v>
      </c>
      <c s="5" r="K1033"/>
      <c s="6" r="M1033"/>
    </row>
    <row r="1034">
      <c t="s" s="7" r="A1034">
        <v>2092</v>
      </c>
      <c s="7" r="B1034">
        <v>21.0</v>
      </c>
      <c t="s" s="7" r="C1034">
        <v>2093</v>
      </c>
      <c s="7" r="D1034">
        <v>2.37</v>
      </c>
      <c s="7" r="E1034">
        <v>6.41</v>
      </c>
      <c t="str" s="7" r="F1034">
        <f t="shared" si="1"/>
        <v>2.70464135</v>
      </c>
      <c s="5" r="K1034"/>
      <c s="6" r="M1034"/>
    </row>
    <row r="1035">
      <c t="s" s="7" r="A1035">
        <v>2094</v>
      </c>
      <c s="7" r="B1035">
        <v>22.0</v>
      </c>
      <c t="s" s="7" r="C1035">
        <v>2095</v>
      </c>
      <c s="7" r="D1035">
        <v>2.17</v>
      </c>
      <c s="7" r="E1035">
        <v>6.4</v>
      </c>
      <c t="str" s="7" r="F1035">
        <f t="shared" si="1"/>
        <v>2.949308756</v>
      </c>
      <c s="5" r="K1035"/>
      <c s="6" r="M1035"/>
    </row>
    <row r="1036">
      <c t="s" s="7" r="A1036">
        <v>2096</v>
      </c>
      <c s="7" r="B1036">
        <v>23.0</v>
      </c>
      <c t="s" s="7" r="C1036">
        <v>2097</v>
      </c>
      <c s="7" r="D1036">
        <v>2.14</v>
      </c>
      <c s="7" r="E1036">
        <v>3.34</v>
      </c>
      <c t="str" s="7" r="F1036">
        <f t="shared" si="1"/>
        <v>1.560747664</v>
      </c>
      <c s="5" r="K1036"/>
      <c s="6" r="M1036"/>
    </row>
    <row r="1037">
      <c t="s" s="7" r="A1037">
        <v>2098</v>
      </c>
      <c s="7" r="B1037">
        <v>24.0</v>
      </c>
      <c t="s" s="7" r="C1037">
        <v>2099</v>
      </c>
      <c s="7" r="D1037">
        <v>4.12</v>
      </c>
      <c s="7" r="E1037">
        <v>18.9</v>
      </c>
      <c t="str" s="7" r="F1037">
        <f t="shared" si="1"/>
        <v>4.587378641</v>
      </c>
      <c s="5" r="K1037"/>
      <c s="6" r="M1037"/>
    </row>
    <row r="1038">
      <c t="s" s="7" r="A1038">
        <v>2100</v>
      </c>
      <c s="7" r="B1038">
        <v>25.0</v>
      </c>
      <c t="s" s="7" r="C1038">
        <v>2101</v>
      </c>
      <c s="7" r="D1038">
        <v>3.14</v>
      </c>
      <c s="7" r="E1038">
        <v>17.4</v>
      </c>
      <c t="str" s="7" r="F1038">
        <f t="shared" si="1"/>
        <v>5.541401274</v>
      </c>
      <c s="5" r="K1038"/>
      <c s="6" r="M1038"/>
    </row>
    <row r="1039">
      <c t="s" s="7" r="A1039">
        <v>2102</v>
      </c>
      <c s="7" r="B1039">
        <v>26.0</v>
      </c>
      <c t="s" s="7" r="C1039">
        <v>2103</v>
      </c>
      <c s="7" r="D1039">
        <v>2.61</v>
      </c>
      <c s="7" r="E1039">
        <v>4.34</v>
      </c>
      <c t="str" s="7" r="F1039">
        <f t="shared" si="1"/>
        <v>1.662835249</v>
      </c>
      <c s="5" r="K1039"/>
      <c s="6" r="M1039"/>
    </row>
    <row r="1040">
      <c t="s" s="7" r="A1040">
        <v>2104</v>
      </c>
      <c s="7" r="B1040">
        <v>27.0</v>
      </c>
      <c t="s" s="7" r="C1040">
        <v>2105</v>
      </c>
      <c s="7" r="D1040">
        <v>6.98</v>
      </c>
      <c s="7" r="E1040">
        <v>24.1</v>
      </c>
      <c t="str" s="7" r="F1040">
        <f t="shared" si="1"/>
        <v>3.452722063</v>
      </c>
      <c s="5" r="K1040"/>
      <c s="6" r="M1040"/>
    </row>
    <row r="1041">
      <c t="s" s="7" r="A1041">
        <v>2106</v>
      </c>
      <c s="7" r="B1041">
        <v>28.0</v>
      </c>
      <c t="s" s="7" r="C1041">
        <v>2107</v>
      </c>
      <c s="7" r="D1041">
        <v>4.81</v>
      </c>
      <c s="7" r="E1041">
        <v>19.8</v>
      </c>
      <c t="str" s="7" r="F1041">
        <f t="shared" si="1"/>
        <v>4.116424116</v>
      </c>
      <c s="5" r="K1041"/>
      <c s="6" r="M1041"/>
    </row>
    <row r="1042">
      <c t="s" s="7" r="A1042">
        <v>2108</v>
      </c>
      <c s="7" r="B1042">
        <v>29.0</v>
      </c>
      <c t="s" s="7" r="C1042">
        <v>2109</v>
      </c>
      <c s="7" r="D1042">
        <v>4.65</v>
      </c>
      <c s="7" r="E1042">
        <v>7.92</v>
      </c>
      <c t="str" s="7" r="F1042">
        <f t="shared" si="1"/>
        <v>1.703225806</v>
      </c>
      <c s="5" r="K1042"/>
      <c s="6" r="M1042"/>
    </row>
    <row r="1043">
      <c t="s" s="7" r="A1043">
        <v>2110</v>
      </c>
      <c s="7" r="B1043">
        <v>30.0</v>
      </c>
      <c t="s" s="7" r="C1043">
        <v>2111</v>
      </c>
      <c s="7" r="D1043">
        <v>1.2</v>
      </c>
      <c s="7" r="E1043">
        <v>2.23</v>
      </c>
      <c t="str" s="7" r="F1043">
        <f t="shared" si="1"/>
        <v>1.858333333</v>
      </c>
      <c s="5" r="K1043"/>
      <c s="6" r="M1043"/>
    </row>
    <row r="1044">
      <c t="s" s="7" r="A1044">
        <v>2112</v>
      </c>
      <c s="7" r="B1044">
        <v>31.0</v>
      </c>
      <c t="s" s="7" r="C1044">
        <v>2113</v>
      </c>
      <c s="7" r="D1044">
        <v>1.69</v>
      </c>
      <c s="7" r="E1044">
        <v>2.09</v>
      </c>
      <c t="str" s="7" r="F1044">
        <f t="shared" si="1"/>
        <v>1.236686391</v>
      </c>
      <c s="5" r="K1044"/>
      <c s="6" r="M1044"/>
    </row>
    <row r="1045">
      <c t="s" s="7" r="A1045">
        <v>2114</v>
      </c>
      <c s="7" r="B1045">
        <v>32.0</v>
      </c>
      <c t="s" s="7" r="C1045">
        <v>2115</v>
      </c>
      <c s="7" r="D1045">
        <v>1.44</v>
      </c>
      <c s="7" r="E1045">
        <v>2.11</v>
      </c>
      <c t="str" s="7" r="F1045">
        <f t="shared" si="1"/>
        <v>1.465277778</v>
      </c>
      <c s="5" r="K1045"/>
      <c s="6" r="M1045"/>
    </row>
    <row r="1046">
      <c t="s" s="7" r="A1046">
        <v>2116</v>
      </c>
      <c s="7" r="B1046">
        <v>33.0</v>
      </c>
      <c t="s" s="7" r="C1046">
        <v>2117</v>
      </c>
      <c s="7" r="D1046">
        <v>2.39</v>
      </c>
      <c s="7" r="E1046">
        <v>4.0</v>
      </c>
      <c t="str" s="7" r="F1046">
        <f t="shared" si="1"/>
        <v>1.673640167</v>
      </c>
      <c s="5" r="K1046"/>
      <c s="6" r="M1046"/>
    </row>
    <row r="1047">
      <c t="s" s="7" r="A1047">
        <v>2118</v>
      </c>
      <c s="7" r="B1047">
        <v>34.0</v>
      </c>
      <c t="s" s="7" r="C1047">
        <v>2119</v>
      </c>
      <c s="7" r="D1047">
        <v>3.34</v>
      </c>
      <c s="7" r="E1047">
        <v>3.67</v>
      </c>
      <c t="str" s="7" r="F1047">
        <f t="shared" si="1"/>
        <v>1.098802395</v>
      </c>
      <c s="5" r="K1047"/>
      <c s="6" r="M1047"/>
    </row>
    <row r="1048">
      <c t="s" s="7" r="A1048">
        <v>2120</v>
      </c>
      <c s="7" r="B1048">
        <v>35.0</v>
      </c>
      <c t="s" s="7" r="C1048">
        <v>2121</v>
      </c>
      <c s="7" r="D1048">
        <v>2.62</v>
      </c>
      <c s="7" r="E1048">
        <v>3.84</v>
      </c>
      <c t="str" s="7" r="F1048">
        <f t="shared" si="1"/>
        <v>1.465648855</v>
      </c>
      <c s="5" r="K1048"/>
      <c s="6" r="M1048"/>
    </row>
    <row r="1049">
      <c t="s" s="7" r="A1049">
        <v>2122</v>
      </c>
      <c s="7" r="B1049">
        <v>36.0</v>
      </c>
      <c t="s" s="7" r="C1049">
        <v>2123</v>
      </c>
      <c s="7" r="D1049">
        <v>3.21</v>
      </c>
      <c s="7" r="E1049">
        <v>12.0</v>
      </c>
      <c t="str" s="7" r="F1049">
        <f t="shared" si="1"/>
        <v>3.738317757</v>
      </c>
      <c s="5" r="K1049"/>
      <c s="6" r="M1049"/>
    </row>
    <row r="1050">
      <c t="s" s="7" r="A1050">
        <v>2124</v>
      </c>
      <c s="7" r="B1050">
        <v>37.0</v>
      </c>
      <c t="s" s="7" r="C1050">
        <v>2125</v>
      </c>
      <c s="7" r="D1050">
        <v>2.76</v>
      </c>
      <c s="7" r="E1050">
        <v>11.54</v>
      </c>
      <c t="str" s="7" r="F1050">
        <f t="shared" si="1"/>
        <v>4.18115942</v>
      </c>
      <c s="5" r="K1050"/>
      <c s="6" r="M1050"/>
    </row>
    <row r="1051">
      <c t="s" s="7" r="A1051">
        <v>2126</v>
      </c>
      <c s="7" r="B1051">
        <v>38.0</v>
      </c>
      <c t="s" s="7" r="C1051">
        <v>2127</v>
      </c>
      <c s="7" r="D1051">
        <v>2.67</v>
      </c>
      <c s="7" r="E1051">
        <v>3.91</v>
      </c>
      <c t="str" s="7" r="F1051">
        <f t="shared" si="1"/>
        <v>1.464419476</v>
      </c>
      <c s="5" r="K1051"/>
      <c s="6" r="M1051"/>
    </row>
    <row r="1052">
      <c t="s" s="7" r="A1052">
        <v>2128</v>
      </c>
      <c s="7" r="B1052">
        <v>39.0</v>
      </c>
      <c t="s" s="7" r="C1052">
        <v>2129</v>
      </c>
      <c s="7" r="D1052">
        <v>5.34</v>
      </c>
      <c s="7" r="E1052">
        <v>14.59</v>
      </c>
      <c t="str" s="7" r="F1052">
        <f t="shared" si="1"/>
        <v>2.732209738</v>
      </c>
      <c s="5" r="K1052"/>
      <c s="6" r="M1052"/>
    </row>
    <row r="1053">
      <c t="s" s="7" r="A1053">
        <v>2130</v>
      </c>
      <c s="7" r="B1053">
        <v>40.0</v>
      </c>
      <c t="s" s="7" r="C1053">
        <v>2131</v>
      </c>
      <c s="7" r="D1053">
        <v>4.9</v>
      </c>
      <c s="7" r="E1053">
        <v>14.21</v>
      </c>
      <c t="str" s="7" r="F1053">
        <f t="shared" si="1"/>
        <v>2.9</v>
      </c>
      <c s="5" r="K1053"/>
      <c s="6" r="M1053"/>
    </row>
    <row r="1054">
      <c t="s" s="7" r="A1054">
        <v>2132</v>
      </c>
      <c s="7" r="B1054">
        <v>41.0</v>
      </c>
      <c t="s" s="7" r="C1054">
        <v>2133</v>
      </c>
      <c s="7" r="D1054">
        <v>4.81</v>
      </c>
      <c s="7" r="E1054">
        <v>7.28</v>
      </c>
      <c t="str" s="7" r="F1054">
        <f t="shared" si="1"/>
        <v>1.513513514</v>
      </c>
      <c s="5" r="K1054"/>
      <c s="6" r="M1054"/>
    </row>
    <row r="1055">
      <c t="s" s="7" r="A1055">
        <v>2134</v>
      </c>
      <c s="7" r="B1055">
        <v>42.0</v>
      </c>
      <c t="s" s="7" r="C1055">
        <v>2135</v>
      </c>
      <c s="7" r="D1055">
        <v>9.25</v>
      </c>
      <c s="7" r="E1055">
        <v>42.5</v>
      </c>
      <c t="str" s="7" r="F1055">
        <f t="shared" si="1"/>
        <v>4.594594595</v>
      </c>
      <c s="5" r="K1055"/>
      <c s="6" r="M1055"/>
    </row>
    <row r="1056">
      <c t="s" s="7" r="A1056">
        <v>2136</v>
      </c>
      <c s="7" r="B1056">
        <v>43.0</v>
      </c>
      <c t="s" s="7" r="C1056">
        <v>2137</v>
      </c>
      <c s="7" r="D1056">
        <v>7.09</v>
      </c>
      <c s="7" r="E1056">
        <v>39.0</v>
      </c>
      <c t="str" s="7" r="F1056">
        <f t="shared" si="1"/>
        <v>5.500705219</v>
      </c>
      <c s="5" r="K1056"/>
      <c s="6" r="M1056"/>
    </row>
    <row r="1057">
      <c t="s" s="7" r="A1057">
        <v>2138</v>
      </c>
      <c s="7" r="B1057">
        <v>44.0</v>
      </c>
      <c t="s" s="7" r="C1057">
        <v>2139</v>
      </c>
      <c s="7" r="D1057">
        <v>5.89</v>
      </c>
      <c s="7" r="E1057">
        <v>9.77</v>
      </c>
      <c t="str" s="7" r="F1057">
        <f t="shared" si="1"/>
        <v>1.658743633</v>
      </c>
      <c s="5" r="K1057"/>
      <c s="6" r="M1057"/>
    </row>
    <row r="1058">
      <c t="s" s="7" r="A1058">
        <v>2140</v>
      </c>
      <c s="7" r="B1058">
        <v>45.0</v>
      </c>
      <c t="s" s="7" r="C1058">
        <v>2141</v>
      </c>
      <c s="7" r="D1058">
        <v>15.68</v>
      </c>
      <c s="7" r="E1058">
        <v>54.4</v>
      </c>
      <c t="str" s="7" r="F1058">
        <f t="shared" si="1"/>
        <v>3.469387755</v>
      </c>
      <c s="5" r="K1058"/>
      <c s="6" r="M1058"/>
    </row>
    <row r="1059">
      <c t="s" s="7" r="A1059">
        <v>2142</v>
      </c>
      <c s="7" r="B1059">
        <v>46.0</v>
      </c>
      <c t="s" s="7" r="C1059">
        <v>2143</v>
      </c>
      <c s="7" r="D1059">
        <v>10.84</v>
      </c>
      <c s="7" r="E1059">
        <v>44.3</v>
      </c>
      <c t="str" s="7" r="F1059">
        <f t="shared" si="1"/>
        <v>4.086715867</v>
      </c>
      <c s="5" r="K1059"/>
      <c s="6" r="M1059"/>
    </row>
    <row r="1060">
      <c t="s" s="7" r="A1060">
        <v>2144</v>
      </c>
      <c s="7" r="B1060">
        <v>47.0</v>
      </c>
      <c t="s" s="7" r="C1060">
        <v>2145</v>
      </c>
      <c s="7" r="D1060">
        <v>10.46</v>
      </c>
      <c s="7" r="E1060">
        <v>17.7</v>
      </c>
      <c t="str" s="7" r="F1060">
        <f t="shared" si="1"/>
        <v>1.692160612</v>
      </c>
      <c s="5" r="K1060"/>
      <c s="6" r="M1060"/>
    </row>
    <row r="1061">
      <c t="s" s="7" r="A1061">
        <v>2146</v>
      </c>
      <c s="7" r="B1061">
        <v>48.0</v>
      </c>
      <c t="s" s="7" r="C1061">
        <v>2147</v>
      </c>
      <c s="7" r="D1061">
        <v>2.71</v>
      </c>
      <c s="7" r="E1061">
        <v>5.35</v>
      </c>
      <c t="str" s="7" r="F1061">
        <f t="shared" si="1"/>
        <v>1.974169742</v>
      </c>
      <c s="5" r="K1061"/>
      <c s="6" r="M1061"/>
    </row>
    <row r="1062">
      <c t="s" s="7" r="A1062">
        <v>2148</v>
      </c>
      <c s="7" r="B1062">
        <v>49.0</v>
      </c>
      <c t="s" s="7" r="C1062">
        <v>2149</v>
      </c>
      <c s="7" r="D1062">
        <v>3.76</v>
      </c>
      <c s="7" r="E1062">
        <v>4.92</v>
      </c>
      <c t="str" s="7" r="F1062">
        <f t="shared" si="1"/>
        <v>1.308510638</v>
      </c>
      <c s="5" r="K1062"/>
      <c s="6" r="M1062"/>
    </row>
    <row r="1063">
      <c t="s" s="7" r="A1063">
        <v>2150</v>
      </c>
      <c s="7" r="B1063">
        <v>50.0</v>
      </c>
      <c t="s" s="7" r="C1063">
        <v>2151</v>
      </c>
      <c s="7" r="D1063">
        <v>3.25</v>
      </c>
      <c s="7" r="E1063">
        <v>5.0</v>
      </c>
      <c t="str" s="7" r="F1063">
        <f t="shared" si="1"/>
        <v>1.538461538</v>
      </c>
      <c s="5" r="K1063"/>
      <c s="6" r="M1063"/>
    </row>
    <row r="1064">
      <c t="s" s="7" r="A1064">
        <v>2152</v>
      </c>
      <c s="7" r="B1064">
        <v>51.0</v>
      </c>
      <c t="s" s="7" r="C1064">
        <v>2153</v>
      </c>
      <c s="7" r="D1064">
        <v>5.39</v>
      </c>
      <c s="7" r="E1064">
        <v>9.15</v>
      </c>
      <c t="str" s="7" r="F1064">
        <f t="shared" si="1"/>
        <v>1.697588126</v>
      </c>
      <c s="5" r="K1064"/>
      <c s="6" r="M1064"/>
    </row>
    <row r="1065">
      <c t="s" s="7" r="A1065">
        <v>2154</v>
      </c>
      <c s="7" r="B1065">
        <v>52.0</v>
      </c>
      <c t="s" s="7" r="C1065">
        <v>2155</v>
      </c>
      <c s="7" r="D1065">
        <v>7.51</v>
      </c>
      <c s="7" r="E1065">
        <v>8.14</v>
      </c>
      <c t="str" s="7" r="F1065">
        <f t="shared" si="1"/>
        <v>1.083888149</v>
      </c>
      <c s="5" r="K1065"/>
      <c s="6" r="M1065"/>
    </row>
    <row r="1066">
      <c t="s" s="7" r="A1066">
        <v>2156</v>
      </c>
      <c s="7" r="B1066">
        <v>53.0</v>
      </c>
      <c t="s" s="7" r="C1066">
        <v>2157</v>
      </c>
      <c s="7" r="D1066">
        <v>5.93</v>
      </c>
      <c s="7" r="E1066">
        <v>8.38</v>
      </c>
      <c t="str" s="7" r="F1066">
        <f t="shared" si="1"/>
        <v>1.413153457</v>
      </c>
      <c s="5" r="K1066"/>
      <c s="6" r="M1066"/>
    </row>
    <row r="1067">
      <c t="s" s="7" r="A1067">
        <v>2158</v>
      </c>
      <c s="7" r="B1067">
        <v>54.0</v>
      </c>
      <c t="s" s="7" r="C1067">
        <v>2159</v>
      </c>
      <c s="7" r="D1067">
        <v>0.01</v>
      </c>
      <c s="7" r="E1067">
        <v>0.0</v>
      </c>
      <c t="str" s="7" r="F1067">
        <f t="shared" si="1"/>
        <v>0</v>
      </c>
      <c s="5" r="K1067"/>
      <c s="6" r="M1067"/>
    </row>
    <row r="1068">
      <c t="s" s="7" r="A1068">
        <v>2160</v>
      </c>
      <c s="7" r="B1068">
        <v>55.0</v>
      </c>
      <c t="s" s="7" r="C1068">
        <v>2161</v>
      </c>
      <c s="7" r="D1068">
        <v>0.01</v>
      </c>
      <c s="7" r="E1068">
        <v>0.0</v>
      </c>
      <c t="str" s="7" r="F1068">
        <f t="shared" si="1"/>
        <v>0</v>
      </c>
      <c s="5" r="K1068"/>
      <c s="6" r="M1068"/>
    </row>
    <row r="1069">
      <c t="s" s="7" r="A1069">
        <v>2162</v>
      </c>
      <c s="7" r="B1069">
        <v>56.0</v>
      </c>
      <c t="s" s="7" r="C1069">
        <v>2163</v>
      </c>
      <c s="7" r="D1069">
        <v>0.01</v>
      </c>
      <c s="7" r="E1069">
        <v>0.0</v>
      </c>
      <c t="str" s="7" r="F1069">
        <f t="shared" si="1"/>
        <v>0</v>
      </c>
      <c s="5" r="K1069"/>
      <c s="6" r="M1069"/>
    </row>
    <row r="1070">
      <c t="s" s="7" r="A1070">
        <v>2164</v>
      </c>
      <c s="7" r="B1070">
        <v>57.0</v>
      </c>
      <c t="s" s="7" r="C1070">
        <v>2165</v>
      </c>
      <c s="7" r="D1070">
        <v>0.02</v>
      </c>
      <c s="7" r="E1070">
        <v>0.0</v>
      </c>
      <c t="str" s="7" r="F1070">
        <f t="shared" si="1"/>
        <v>0</v>
      </c>
      <c s="5" r="K1070"/>
      <c s="6" r="M1070"/>
    </row>
    <row r="1071">
      <c t="s" s="7" r="A1071">
        <v>2166</v>
      </c>
      <c s="7" r="B1071">
        <v>58.0</v>
      </c>
      <c t="s" s="7" r="C1071">
        <v>2167</v>
      </c>
      <c s="7" r="D1071">
        <v>0.02</v>
      </c>
      <c s="7" r="E1071">
        <v>0.0</v>
      </c>
      <c t="str" s="7" r="F1071">
        <f t="shared" si="1"/>
        <v>0</v>
      </c>
      <c s="5" r="K1071"/>
      <c s="6" r="M1071"/>
    </row>
    <row r="1072">
      <c t="s" s="7" r="A1072">
        <v>2168</v>
      </c>
      <c s="7" r="B1072">
        <v>59.0</v>
      </c>
      <c t="s" s="7" r="C1072">
        <v>2169</v>
      </c>
      <c s="7" r="D1072">
        <v>0.02</v>
      </c>
      <c s="7" r="E1072">
        <v>0.0</v>
      </c>
      <c t="str" s="7" r="F1072">
        <f t="shared" si="1"/>
        <v>0</v>
      </c>
      <c s="5" r="K1072"/>
      <c s="6" r="M1072"/>
    </row>
    <row r="1073">
      <c t="s" s="7" r="A1073">
        <v>2170</v>
      </c>
      <c s="7" r="B1073">
        <v>60.0</v>
      </c>
      <c t="s" s="7" r="C1073">
        <v>2171</v>
      </c>
      <c s="7" r="D1073">
        <v>0.03</v>
      </c>
      <c s="7" r="E1073">
        <v>0.08</v>
      </c>
      <c t="str" s="7" r="F1073">
        <f t="shared" si="1"/>
        <v>2.666666667</v>
      </c>
      <c s="5" r="K1073"/>
      <c s="6" r="M1073"/>
    </row>
    <row r="1074">
      <c t="s" s="7" r="A1074">
        <v>2172</v>
      </c>
      <c s="7" r="B1074">
        <v>61.0</v>
      </c>
      <c t="s" s="7" r="C1074">
        <v>2173</v>
      </c>
      <c s="7" r="D1074">
        <v>0.03</v>
      </c>
      <c s="7" r="E1074">
        <v>0.07</v>
      </c>
      <c t="str" s="7" r="F1074">
        <f t="shared" si="1"/>
        <v>2.333333333</v>
      </c>
      <c s="5" r="K1074"/>
      <c s="6" r="M1074"/>
    </row>
    <row r="1075">
      <c t="s" s="7" r="A1075">
        <v>2174</v>
      </c>
      <c s="7" r="B1075">
        <v>62.0</v>
      </c>
      <c t="s" s="7" r="C1075">
        <v>2175</v>
      </c>
      <c s="7" r="D1075">
        <v>0.02</v>
      </c>
      <c s="7" r="E1075">
        <v>0.0</v>
      </c>
      <c t="str" s="7" r="F1075">
        <f t="shared" si="1"/>
        <v>0</v>
      </c>
      <c s="5" r="K1075"/>
      <c s="6" r="M1075"/>
    </row>
    <row r="1076">
      <c t="s" s="7" r="A1076">
        <v>2176</v>
      </c>
      <c s="7" r="B1076">
        <v>63.0</v>
      </c>
      <c t="s" s="7" r="C1076">
        <v>2177</v>
      </c>
      <c s="7" r="D1076">
        <v>0.06</v>
      </c>
      <c s="7" r="E1076">
        <v>0.13</v>
      </c>
      <c t="str" s="7" r="F1076">
        <f t="shared" si="1"/>
        <v>2.166666667</v>
      </c>
      <c s="5" r="K1076"/>
      <c s="6" r="M1076"/>
    </row>
    <row r="1077">
      <c t="s" s="7" r="A1077">
        <v>2178</v>
      </c>
      <c s="7" r="B1077">
        <v>64.0</v>
      </c>
      <c t="s" s="7" r="C1077">
        <v>2179</v>
      </c>
      <c s="7" r="D1077">
        <v>0.04</v>
      </c>
      <c s="7" r="E1077">
        <v>0.09</v>
      </c>
      <c t="str" s="7" r="F1077">
        <f t="shared" si="1"/>
        <v>2.25</v>
      </c>
      <c s="5" r="K1077"/>
      <c s="6" r="M1077"/>
    </row>
    <row r="1078">
      <c t="s" s="7" r="A1078">
        <v>2180</v>
      </c>
      <c s="7" r="B1078">
        <v>65.0</v>
      </c>
      <c t="s" s="7" r="C1078">
        <v>2181</v>
      </c>
      <c s="7" r="D1078">
        <v>0.04</v>
      </c>
      <c s="7" r="E1078">
        <v>0.0</v>
      </c>
      <c t="str" s="7" r="F1078">
        <f t="shared" si="1"/>
        <v>0</v>
      </c>
      <c s="5" r="K1078"/>
      <c s="6" r="M1078"/>
    </row>
    <row r="1079">
      <c t="s" s="7" r="A1079">
        <v>2182</v>
      </c>
      <c s="7" r="B1079">
        <v>66.0</v>
      </c>
      <c t="s" s="7" r="C1079">
        <v>2183</v>
      </c>
      <c s="7" r="D1079">
        <v>0.01</v>
      </c>
      <c s="7" r="E1079">
        <v>0.0</v>
      </c>
      <c t="str" s="7" r="F1079">
        <f t="shared" si="1"/>
        <v>0</v>
      </c>
      <c s="5" r="K1079"/>
      <c s="6" r="M1079"/>
    </row>
    <row r="1080">
      <c t="s" s="7" r="A1080">
        <v>2184</v>
      </c>
      <c s="7" r="B1080">
        <v>67.0</v>
      </c>
      <c t="s" s="7" r="C1080">
        <v>2185</v>
      </c>
      <c s="7" r="D1080">
        <v>0.01</v>
      </c>
      <c s="7" r="E1080">
        <v>0.0</v>
      </c>
      <c t="str" s="7" r="F1080">
        <f t="shared" si="1"/>
        <v>0</v>
      </c>
      <c s="5" r="K1080"/>
      <c s="6" r="M1080"/>
    </row>
    <row r="1081">
      <c t="s" s="7" r="A1081">
        <v>2186</v>
      </c>
      <c s="7" r="B1081">
        <v>68.0</v>
      </c>
      <c t="s" s="7" r="C1081">
        <v>2187</v>
      </c>
      <c s="7" r="D1081">
        <v>0.01</v>
      </c>
      <c s="7" r="E1081">
        <v>0.0</v>
      </c>
      <c t="str" s="7" r="F1081">
        <f t="shared" si="1"/>
        <v>0</v>
      </c>
      <c s="5" r="K1081"/>
      <c s="6" r="M1081"/>
    </row>
    <row r="1082">
      <c t="s" s="7" r="A1082">
        <v>2188</v>
      </c>
      <c s="7" r="B1082">
        <v>69.0</v>
      </c>
      <c t="s" s="7" r="C1082">
        <v>2189</v>
      </c>
      <c s="7" r="D1082">
        <v>0.02</v>
      </c>
      <c s="7" r="E1082">
        <v>0.0</v>
      </c>
      <c t="str" s="7" r="F1082">
        <f t="shared" si="1"/>
        <v>0</v>
      </c>
      <c s="5" r="K1082"/>
      <c s="6" r="M1082"/>
    </row>
    <row r="1083">
      <c t="s" s="7" r="A1083">
        <v>2190</v>
      </c>
      <c s="7" r="B1083">
        <v>70.0</v>
      </c>
      <c t="s" s="7" r="C1083">
        <v>2191</v>
      </c>
      <c s="7" r="D1083">
        <v>0.03</v>
      </c>
      <c s="7" r="E1083">
        <v>0.0</v>
      </c>
      <c t="str" s="7" r="F1083">
        <f t="shared" si="1"/>
        <v>0</v>
      </c>
      <c s="5" r="K1083"/>
      <c s="6" r="M1083"/>
    </row>
    <row r="1084">
      <c t="s" s="7" r="A1084">
        <v>2192</v>
      </c>
      <c s="7" r="B1084">
        <v>71.0</v>
      </c>
      <c t="s" s="7" r="C1084">
        <v>2193</v>
      </c>
      <c s="7" r="D1084">
        <v>0.02</v>
      </c>
      <c s="7" r="E1084">
        <v>0.0</v>
      </c>
      <c t="str" s="7" r="F1084">
        <f t="shared" si="1"/>
        <v>0</v>
      </c>
      <c s="5" r="K1084"/>
      <c s="6" r="M1084"/>
    </row>
    <row r="1085">
      <c t="s" s="7" r="A1085">
        <v>2194</v>
      </c>
      <c s="7" r="B1085">
        <v>0.0</v>
      </c>
      <c t="s" s="7" r="C1085">
        <v>2195</v>
      </c>
      <c s="7" r="D1085">
        <v>0.32</v>
      </c>
      <c s="7" r="E1085">
        <v>0.35</v>
      </c>
      <c t="str" s="7" r="F1085">
        <f t="shared" si="1"/>
        <v>1.09375</v>
      </c>
      <c s="5" r="K1085"/>
      <c s="6" r="M1085"/>
    </row>
    <row r="1086">
      <c t="s" s="7" r="A1086">
        <v>2196</v>
      </c>
      <c s="7" r="B1086">
        <v>1.0</v>
      </c>
      <c t="s" s="7" r="C1086">
        <v>2197</v>
      </c>
      <c s="7" r="D1086">
        <v>0.32</v>
      </c>
      <c s="7" r="E1086">
        <v>0.36</v>
      </c>
      <c t="str" s="7" r="F1086">
        <f t="shared" si="1"/>
        <v>1.125</v>
      </c>
      <c s="5" r="K1086"/>
      <c s="6" r="M1086"/>
    </row>
    <row r="1087">
      <c t="s" s="7" r="A1087">
        <v>2198</v>
      </c>
      <c s="7" r="B1087">
        <v>2.0</v>
      </c>
      <c t="s" s="7" r="C1087">
        <v>2199</v>
      </c>
      <c s="7" r="D1087">
        <v>0.32</v>
      </c>
      <c s="7" r="E1087">
        <v>0.46</v>
      </c>
      <c t="str" s="7" r="F1087">
        <f t="shared" si="1"/>
        <v>1.4375</v>
      </c>
      <c s="5" r="K1087"/>
      <c s="6" r="M1087"/>
    </row>
    <row r="1088">
      <c t="s" s="7" r="A1088">
        <v>2200</v>
      </c>
      <c s="7" r="B1088">
        <v>3.0</v>
      </c>
      <c t="s" s="7" r="C1088">
        <v>2201</v>
      </c>
      <c s="7" r="D1088">
        <v>0.95</v>
      </c>
      <c s="7" r="E1088">
        <v>1.73</v>
      </c>
      <c t="str" s="7" r="F1088">
        <f t="shared" si="1"/>
        <v>1.821052632</v>
      </c>
      <c s="5" r="K1088"/>
      <c s="6" r="M1088"/>
    </row>
    <row r="1089">
      <c t="s" s="7" r="A1089">
        <v>2202</v>
      </c>
      <c s="7" r="B1089">
        <v>4.0</v>
      </c>
      <c t="s" s="7" r="C1089">
        <v>2203</v>
      </c>
      <c s="7" r="D1089">
        <v>0.55</v>
      </c>
      <c s="7" r="E1089">
        <v>0.78</v>
      </c>
      <c t="str" s="7" r="F1089">
        <f t="shared" si="1"/>
        <v>1.418181818</v>
      </c>
      <c s="5" r="K1089"/>
      <c s="6" r="M1089"/>
    </row>
    <row r="1090">
      <c t="s" s="7" r="A1090">
        <v>2204</v>
      </c>
      <c s="7" r="B1090">
        <v>5.0</v>
      </c>
      <c t="s" s="7" r="C1090">
        <v>2205</v>
      </c>
      <c s="7" r="D1090">
        <v>0.68</v>
      </c>
      <c s="7" r="E1090">
        <v>1.09</v>
      </c>
      <c t="str" s="7" r="F1090">
        <f t="shared" si="1"/>
        <v>1.602941176</v>
      </c>
      <c s="5" r="K1090"/>
      <c s="6" r="M1090"/>
    </row>
    <row r="1091">
      <c t="s" s="7" r="A1091">
        <v>2206</v>
      </c>
      <c s="7" r="B1091">
        <v>6.0</v>
      </c>
      <c t="s" s="7" r="C1091">
        <v>2207</v>
      </c>
      <c s="7" r="D1091">
        <v>0.4</v>
      </c>
      <c s="7" r="E1091">
        <v>0.52</v>
      </c>
      <c t="str" s="7" r="F1091">
        <f t="shared" si="1"/>
        <v>1.3</v>
      </c>
      <c s="5" r="K1091"/>
      <c s="6" r="M1091"/>
    </row>
    <row r="1092">
      <c t="s" s="7" r="A1092">
        <v>2208</v>
      </c>
      <c s="7" r="B1092">
        <v>7.0</v>
      </c>
      <c t="s" s="7" r="C1092">
        <v>2209</v>
      </c>
      <c s="7" r="D1092">
        <v>0.56</v>
      </c>
      <c s="7" r="E1092">
        <v>0.46</v>
      </c>
      <c t="str" s="7" r="F1092">
        <f t="shared" si="1"/>
        <v>0.8214285714</v>
      </c>
      <c s="5" r="K1092"/>
      <c s="6" r="M1092"/>
    </row>
    <row r="1093">
      <c t="s" s="7" r="A1093">
        <v>2210</v>
      </c>
      <c s="7" r="B1093">
        <v>8.0</v>
      </c>
      <c t="s" s="7" r="C1093">
        <v>2211</v>
      </c>
      <c s="7" r="D1093">
        <v>0.4</v>
      </c>
      <c s="7" r="E1093">
        <v>0.48</v>
      </c>
      <c t="str" s="7" r="F1093">
        <f t="shared" si="1"/>
        <v>1.2</v>
      </c>
      <c s="5" r="K1093"/>
      <c s="6" r="M1093"/>
    </row>
    <row r="1094">
      <c t="s" s="7" r="A1094">
        <v>2212</v>
      </c>
      <c s="7" r="B1094">
        <v>9.0</v>
      </c>
      <c t="s" s="7" r="C1094">
        <v>2213</v>
      </c>
      <c s="7" r="D1094">
        <v>0.95</v>
      </c>
      <c s="7" r="E1094">
        <v>1.12</v>
      </c>
      <c t="str" s="7" r="F1094">
        <f t="shared" si="1"/>
        <v>1.178947368</v>
      </c>
      <c s="5" r="K1094"/>
      <c s="6" r="M1094"/>
    </row>
    <row r="1095">
      <c t="s" s="7" r="A1095">
        <v>2214</v>
      </c>
      <c s="7" r="B1095">
        <v>10.0</v>
      </c>
      <c t="s" s="7" r="C1095">
        <v>2215</v>
      </c>
      <c s="7" r="D1095">
        <v>0.95</v>
      </c>
      <c s="7" r="E1095">
        <v>1.17</v>
      </c>
      <c t="str" s="7" r="F1095">
        <f t="shared" si="1"/>
        <v>1.231578947</v>
      </c>
      <c s="5" r="K1095"/>
      <c s="6" r="M1095"/>
    </row>
    <row r="1096">
      <c t="s" s="7" r="A1096">
        <v>2216</v>
      </c>
      <c s="7" r="B1096">
        <v>11.0</v>
      </c>
      <c t="s" s="7" r="C1096">
        <v>2217</v>
      </c>
      <c s="7" r="D1096">
        <v>0.96</v>
      </c>
      <c s="7" r="E1096">
        <v>1.48</v>
      </c>
      <c t="str" s="7" r="F1096">
        <f t="shared" si="1"/>
        <v>1.541666667</v>
      </c>
      <c s="5" r="K1096"/>
      <c s="6" r="M1096"/>
    </row>
    <row r="1097">
      <c t="s" s="7" r="A1097">
        <v>2218</v>
      </c>
      <c s="7" r="B1097">
        <v>12.0</v>
      </c>
      <c t="s" s="7" r="C1097">
        <v>2219</v>
      </c>
      <c s="7" r="D1097">
        <v>2.85</v>
      </c>
      <c s="7" r="E1097">
        <v>5.15</v>
      </c>
      <c t="str" s="7" r="F1097">
        <f t="shared" si="1"/>
        <v>1.807017544</v>
      </c>
      <c s="5" r="K1097"/>
      <c s="6" r="M1097"/>
    </row>
    <row r="1098">
      <c t="s" s="7" r="A1098">
        <v>2220</v>
      </c>
      <c s="7" r="B1098">
        <v>13.0</v>
      </c>
      <c t="s" s="7" r="C1098">
        <v>2221</v>
      </c>
      <c s="7" r="D1098">
        <v>1.66</v>
      </c>
      <c s="7" r="E1098">
        <v>2.35</v>
      </c>
      <c t="str" s="7" r="F1098">
        <f t="shared" si="1"/>
        <v>1.415662651</v>
      </c>
      <c s="5" r="K1098"/>
      <c s="6" r="M1098"/>
    </row>
    <row r="1099">
      <c t="s" s="7" r="A1099">
        <v>2222</v>
      </c>
      <c s="7" r="B1099">
        <v>14.0</v>
      </c>
      <c t="s" s="7" r="C1099">
        <v>2223</v>
      </c>
      <c s="7" r="D1099">
        <v>2.03</v>
      </c>
      <c s="7" r="E1099">
        <v>3.45</v>
      </c>
      <c t="str" s="7" r="F1099">
        <f t="shared" si="1"/>
        <v>1.699507389</v>
      </c>
      <c s="5" r="K1099"/>
      <c s="6" r="M1099"/>
    </row>
    <row r="1100">
      <c t="s" s="7" r="A1100">
        <v>2224</v>
      </c>
      <c s="7" r="B1100">
        <v>15.0</v>
      </c>
      <c t="s" s="7" r="C1100">
        <v>2225</v>
      </c>
      <c s="7" r="D1100">
        <v>1.19</v>
      </c>
      <c s="7" r="E1100">
        <v>1.64</v>
      </c>
      <c t="str" s="7" r="F1100">
        <f t="shared" si="1"/>
        <v>1.378151261</v>
      </c>
      <c s="5" r="K1100"/>
      <c s="6" r="M1100"/>
    </row>
    <row r="1101">
      <c t="s" s="7" r="A1101">
        <v>2226</v>
      </c>
      <c s="7" r="B1101">
        <v>16.0</v>
      </c>
      <c t="s" s="7" r="C1101">
        <v>2227</v>
      </c>
      <c s="7" r="D1101">
        <v>1.66</v>
      </c>
      <c s="7" r="E1101">
        <v>1.43</v>
      </c>
      <c t="str" s="7" r="F1101">
        <f t="shared" si="1"/>
        <v>0.8614457831</v>
      </c>
      <c s="5" r="K1101"/>
      <c s="6" r="M1101"/>
    </row>
    <row r="1102">
      <c t="s" s="7" r="A1102">
        <v>2228</v>
      </c>
      <c s="7" r="B1102">
        <v>17.0</v>
      </c>
      <c t="s" s="7" r="C1102">
        <v>2229</v>
      </c>
      <c s="7" r="D1102">
        <v>1.19</v>
      </c>
      <c s="7" r="E1102">
        <v>1.51</v>
      </c>
      <c t="str" s="7" r="F1102">
        <f t="shared" si="1"/>
        <v>1.268907563</v>
      </c>
      <c s="5" r="K1102"/>
      <c s="6" r="M1102"/>
    </row>
    <row r="1103">
      <c t="s" s="7" r="A1103">
        <v>2230</v>
      </c>
      <c s="7" r="B1103">
        <v>18.0</v>
      </c>
      <c t="s" s="7" r="C1103">
        <v>2231</v>
      </c>
      <c s="7" r="D1103">
        <v>2.14</v>
      </c>
      <c s="7" r="E1103">
        <v>2.64</v>
      </c>
      <c t="str" s="7" r="F1103">
        <f t="shared" si="1"/>
        <v>1.23364486</v>
      </c>
      <c s="5" r="K1103"/>
      <c s="6" r="M1103"/>
    </row>
    <row r="1104">
      <c t="s" s="7" r="A1104">
        <v>2232</v>
      </c>
      <c s="7" r="B1104">
        <v>19.0</v>
      </c>
      <c t="s" s="7" r="C1104">
        <v>2233</v>
      </c>
      <c s="7" r="D1104">
        <v>2.13</v>
      </c>
      <c s="7" r="E1104">
        <v>2.65</v>
      </c>
      <c t="str" s="7" r="F1104">
        <f t="shared" si="1"/>
        <v>1.244131455</v>
      </c>
      <c s="5" r="K1104"/>
      <c s="6" r="M1104"/>
    </row>
    <row r="1105">
      <c t="s" s="7" r="A1105">
        <v>2234</v>
      </c>
      <c s="7" r="B1105">
        <v>20.0</v>
      </c>
      <c t="s" s="7" r="C1105">
        <v>2235</v>
      </c>
      <c s="7" r="D1105">
        <v>2.14</v>
      </c>
      <c s="7" r="E1105">
        <v>3.35</v>
      </c>
      <c t="str" s="7" r="F1105">
        <f t="shared" si="1"/>
        <v>1.565420561</v>
      </c>
      <c s="5" r="K1105"/>
      <c s="6" r="M1105"/>
    </row>
    <row r="1106">
      <c t="s" s="7" r="A1106">
        <v>2236</v>
      </c>
      <c s="7" r="B1106">
        <v>21.0</v>
      </c>
      <c t="s" s="7" r="C1106">
        <v>2237</v>
      </c>
      <c s="7" r="D1106">
        <v>6.42</v>
      </c>
      <c s="7" r="E1106">
        <v>11.92</v>
      </c>
      <c t="str" s="7" r="F1106">
        <f t="shared" si="1"/>
        <v>1.856697819</v>
      </c>
      <c s="5" r="K1106"/>
      <c s="6" r="M1106"/>
    </row>
    <row r="1107">
      <c t="s" s="7" r="A1107">
        <v>2238</v>
      </c>
      <c s="7" r="B1107">
        <v>22.0</v>
      </c>
      <c t="s" s="7" r="C1107">
        <v>2239</v>
      </c>
      <c s="7" r="D1107">
        <v>3.75</v>
      </c>
      <c s="7" r="E1107">
        <v>5.46</v>
      </c>
      <c t="str" s="7" r="F1107">
        <f t="shared" si="1"/>
        <v>1.456</v>
      </c>
      <c s="5" r="K1107"/>
      <c s="6" r="M1107"/>
    </row>
    <row r="1108">
      <c t="s" s="7" r="A1108">
        <v>2240</v>
      </c>
      <c s="7" r="B1108">
        <v>23.0</v>
      </c>
      <c t="s" s="7" r="C1108">
        <v>2241</v>
      </c>
      <c s="7" r="D1108">
        <v>4.61</v>
      </c>
      <c s="7" r="E1108">
        <v>8.05</v>
      </c>
      <c t="str" s="7" r="F1108">
        <f t="shared" si="1"/>
        <v>1.746203905</v>
      </c>
      <c s="5" r="K1108"/>
      <c s="6" r="M1108"/>
    </row>
    <row r="1109">
      <c t="s" s="7" r="A1109">
        <v>2242</v>
      </c>
      <c s="7" r="B1109">
        <v>24.0</v>
      </c>
      <c t="s" s="7" r="C1109">
        <v>2243</v>
      </c>
      <c s="7" r="D1109">
        <v>2.69</v>
      </c>
      <c s="7" r="E1109">
        <v>3.8</v>
      </c>
      <c t="str" s="7" r="F1109">
        <f t="shared" si="1"/>
        <v>1.412639405</v>
      </c>
      <c s="5" r="K1109"/>
      <c s="6" r="M1109"/>
    </row>
    <row r="1110">
      <c t="s" s="7" r="A1110">
        <v>2244</v>
      </c>
      <c s="7" r="B1110">
        <v>25.0</v>
      </c>
      <c t="s" s="7" r="C1110">
        <v>2245</v>
      </c>
      <c s="7" r="D1110">
        <v>3.75</v>
      </c>
      <c s="7" r="E1110">
        <v>3.29</v>
      </c>
      <c t="str" s="7" r="F1110">
        <f t="shared" si="1"/>
        <v>0.8773333333</v>
      </c>
      <c s="5" r="K1110"/>
      <c s="6" r="M1110"/>
    </row>
    <row r="1111">
      <c t="s" s="7" r="A1111">
        <v>2246</v>
      </c>
      <c s="7" r="B1111">
        <v>26.0</v>
      </c>
      <c t="s" s="7" r="C1111">
        <v>2247</v>
      </c>
      <c s="7" r="D1111">
        <v>2.69</v>
      </c>
      <c s="7" r="E1111">
        <v>3.48</v>
      </c>
      <c t="str" s="7" r="F1111">
        <f t="shared" si="1"/>
        <v>1.293680297</v>
      </c>
      <c s="5" r="K1111"/>
      <c s="6" r="M1111"/>
    </row>
    <row r="1112">
      <c t="s" s="7" r="A1112">
        <v>2248</v>
      </c>
      <c s="7" r="B1112">
        <v>27.0</v>
      </c>
      <c t="s" s="7" r="C1112">
        <v>2249</v>
      </c>
      <c s="7" r="D1112">
        <v>0.01</v>
      </c>
      <c s="7" r="E1112">
        <v>0.0</v>
      </c>
      <c t="str" s="7" r="F1112">
        <f t="shared" si="1"/>
        <v>0</v>
      </c>
      <c s="5" r="K1112"/>
      <c s="6" r="M1112"/>
    </row>
    <row r="1113">
      <c t="s" s="7" r="A1113">
        <v>2250</v>
      </c>
      <c s="7" r="B1113">
        <v>28.0</v>
      </c>
      <c t="s" s="7" r="C1113">
        <v>2251</v>
      </c>
      <c s="7" r="D1113">
        <v>0.01</v>
      </c>
      <c s="7" r="E1113">
        <v>0.0</v>
      </c>
      <c t="str" s="7" r="F1113">
        <f t="shared" si="1"/>
        <v>0</v>
      </c>
      <c s="5" r="K1113"/>
      <c s="6" r="M1113"/>
    </row>
    <row r="1114">
      <c t="s" s="7" r="A1114">
        <v>2252</v>
      </c>
      <c s="7" r="B1114">
        <v>29.0</v>
      </c>
      <c t="s" s="7" r="C1114">
        <v>2253</v>
      </c>
      <c s="7" r="D1114">
        <v>0.01</v>
      </c>
      <c s="7" r="E1114">
        <v>0.0</v>
      </c>
      <c t="str" s="7" r="F1114">
        <f t="shared" si="1"/>
        <v>0</v>
      </c>
      <c s="5" r="K1114"/>
      <c s="6" r="M1114"/>
    </row>
    <row r="1115">
      <c t="s" s="7" r="A1115">
        <v>2254</v>
      </c>
      <c s="7" r="B1115">
        <v>30.0</v>
      </c>
      <c t="s" s="7" r="C1115">
        <v>2255</v>
      </c>
      <c s="7" r="D1115">
        <v>0.02</v>
      </c>
      <c s="7" r="E1115">
        <v>0.0</v>
      </c>
      <c t="str" s="7" r="F1115">
        <f t="shared" si="1"/>
        <v>0</v>
      </c>
      <c s="5" r="K1115"/>
      <c s="6" r="M1115"/>
    </row>
    <row r="1116">
      <c t="s" s="7" r="A1116">
        <v>2256</v>
      </c>
      <c s="7" r="B1116">
        <v>31.0</v>
      </c>
      <c t="s" s="7" r="C1116">
        <v>2257</v>
      </c>
      <c s="7" r="D1116">
        <v>0.01</v>
      </c>
      <c s="7" r="E1116">
        <v>0.0</v>
      </c>
      <c t="str" s="7" r="F1116">
        <f t="shared" si="1"/>
        <v>0</v>
      </c>
      <c s="5" r="K1116"/>
      <c s="6" r="M1116"/>
    </row>
    <row r="1117">
      <c t="s" s="7" r="A1117">
        <v>2258</v>
      </c>
      <c s="7" r="B1117">
        <v>32.0</v>
      </c>
      <c t="s" s="7" r="C1117">
        <v>2259</v>
      </c>
      <c s="7" r="D1117">
        <v>0.02</v>
      </c>
      <c s="7" r="E1117">
        <v>0.0</v>
      </c>
      <c t="str" s="7" r="F1117">
        <f t="shared" si="1"/>
        <v>0</v>
      </c>
      <c s="5" r="K1117"/>
      <c s="6" r="M1117"/>
    </row>
    <row r="1118">
      <c t="s" s="7" r="A1118">
        <v>2260</v>
      </c>
      <c s="7" r="B1118">
        <v>33.0</v>
      </c>
      <c t="s" s="7" r="C1118">
        <v>2261</v>
      </c>
      <c s="7" r="D1118">
        <v>0.01</v>
      </c>
      <c s="7" r="E1118">
        <v>0.0</v>
      </c>
      <c t="str" s="7" r="F1118">
        <f t="shared" si="1"/>
        <v>0</v>
      </c>
      <c s="5" r="K1118"/>
      <c s="6" r="M1118"/>
    </row>
    <row r="1119">
      <c t="s" s="7" r="A1119">
        <v>2262</v>
      </c>
      <c s="7" r="B1119">
        <v>34.0</v>
      </c>
      <c t="s" s="7" r="C1119">
        <v>2263</v>
      </c>
      <c s="7" r="D1119">
        <v>0.01</v>
      </c>
      <c s="7" r="E1119">
        <v>0.0</v>
      </c>
      <c t="str" s="7" r="F1119">
        <f t="shared" si="1"/>
        <v>0</v>
      </c>
      <c s="5" r="K1119"/>
      <c s="6" r="M1119"/>
    </row>
    <row r="1120">
      <c t="s" s="7" r="A1120">
        <v>2264</v>
      </c>
      <c s="7" r="B1120">
        <v>35.0</v>
      </c>
      <c t="s" s="7" r="C1120">
        <v>2265</v>
      </c>
      <c s="7" r="D1120">
        <v>0.01</v>
      </c>
      <c s="7" r="E1120">
        <v>0.0</v>
      </c>
      <c t="str" s="7" r="F1120">
        <f t="shared" si="1"/>
        <v>0</v>
      </c>
      <c s="5" r="K1120"/>
      <c s="6" r="M1120"/>
    </row>
    <row r="1121">
      <c t="s" s="7" r="A1121">
        <v>2266</v>
      </c>
      <c s="7" r="B1121">
        <v>0.0</v>
      </c>
      <c t="s" s="7" r="C1121">
        <v>2267</v>
      </c>
      <c s="7" r="D1121">
        <v>1.47</v>
      </c>
      <c s="7" r="E1121">
        <v>8.93</v>
      </c>
      <c t="str" s="7" r="F1121">
        <f t="shared" si="1"/>
        <v>6.074829932</v>
      </c>
      <c s="5" r="K1121"/>
      <c s="6" r="M1121"/>
    </row>
    <row r="1122">
      <c t="s" s="7" r="A1122">
        <v>2268</v>
      </c>
      <c s="7" r="B1122">
        <v>1.0</v>
      </c>
      <c t="s" s="7" r="C1122">
        <v>2269</v>
      </c>
      <c s="7" r="D1122">
        <v>1.29</v>
      </c>
      <c s="7" r="E1122">
        <v>8.85</v>
      </c>
      <c t="str" s="7" r="F1122">
        <f t="shared" si="1"/>
        <v>6.860465116</v>
      </c>
      <c s="5" r="K1122"/>
      <c s="6" r="M1122"/>
    </row>
    <row r="1123">
      <c t="s" s="7" r="A1123">
        <v>2270</v>
      </c>
      <c s="7" r="B1123">
        <v>2.0</v>
      </c>
      <c t="s" s="7" r="C1123">
        <v>2271</v>
      </c>
      <c s="7" r="D1123">
        <v>1.32</v>
      </c>
      <c s="7" r="E1123">
        <v>9.0</v>
      </c>
      <c t="str" s="7" r="F1123">
        <f t="shared" si="1"/>
        <v>6.818181818</v>
      </c>
      <c s="5" r="K1123"/>
      <c s="6" r="M1123"/>
    </row>
    <row r="1124">
      <c t="s" s="7" r="A1124">
        <v>2272</v>
      </c>
      <c s="7" r="B1124">
        <v>3.0</v>
      </c>
      <c t="s" s="7" r="C1124">
        <v>2273</v>
      </c>
      <c s="7" r="D1124">
        <v>5.82</v>
      </c>
      <c s="7" r="E1124">
        <v>35.7</v>
      </c>
      <c t="str" s="7" r="F1124">
        <f t="shared" si="1"/>
        <v>6.134020619</v>
      </c>
      <c s="5" r="K1124"/>
      <c s="6" r="M1124"/>
    </row>
    <row r="1125">
      <c t="s" s="7" r="A1125">
        <v>2274</v>
      </c>
      <c s="7" r="B1125">
        <v>4.0</v>
      </c>
      <c t="s" s="7" r="C1125">
        <v>2275</v>
      </c>
      <c s="7" r="D1125">
        <v>5.14</v>
      </c>
      <c s="7" r="E1125">
        <v>35.4</v>
      </c>
      <c t="str" s="7" r="F1125">
        <f t="shared" si="1"/>
        <v>6.887159533</v>
      </c>
      <c s="5" r="K1125"/>
      <c s="6" r="M1125"/>
    </row>
    <row r="1126">
      <c t="s" s="7" r="A1126">
        <v>2276</v>
      </c>
      <c s="7" r="B1126">
        <v>5.0</v>
      </c>
      <c t="s" s="7" r="C1126">
        <v>2277</v>
      </c>
      <c s="7" r="D1126">
        <v>5.26</v>
      </c>
      <c s="7" r="E1126">
        <v>35.8</v>
      </c>
      <c t="str" s="7" r="F1126">
        <f t="shared" si="1"/>
        <v>6.80608365</v>
      </c>
      <c s="5" r="K1126"/>
      <c s="6" r="M1126"/>
    </row>
    <row r="1127">
      <c t="s" s="7" r="A1127">
        <v>2278</v>
      </c>
      <c s="7" r="B1127">
        <v>6.0</v>
      </c>
      <c t="s" s="7" r="C1127">
        <v>2279</v>
      </c>
      <c s="7" r="D1127">
        <v>0.38</v>
      </c>
      <c s="7" r="E1127">
        <v>1.0</v>
      </c>
      <c t="str" s="7" r="F1127">
        <f t="shared" si="1"/>
        <v>2.631578947</v>
      </c>
      <c s="5" r="K1127"/>
      <c s="6" r="M1127"/>
    </row>
    <row r="1128">
      <c t="s" s="7" r="A1128">
        <v>2280</v>
      </c>
      <c s="7" r="B1128">
        <v>7.0</v>
      </c>
      <c t="s" s="7" r="C1128">
        <v>2281</v>
      </c>
      <c s="7" r="D1128">
        <v>0.4</v>
      </c>
      <c s="7" r="E1128">
        <v>0.6</v>
      </c>
      <c t="str" s="7" r="F1128">
        <f t="shared" si="1"/>
        <v>1.5</v>
      </c>
      <c s="5" r="K1128"/>
      <c s="6" r="M1128"/>
    </row>
    <row r="1129">
      <c t="s" s="7" r="A1129">
        <v>2282</v>
      </c>
      <c s="7" r="B1129">
        <v>8.0</v>
      </c>
      <c t="s" s="7" r="C1129">
        <v>2283</v>
      </c>
      <c s="7" r="D1129">
        <v>0.31</v>
      </c>
      <c s="7" r="E1129">
        <v>0.74</v>
      </c>
      <c t="str" s="7" r="F1129">
        <f t="shared" si="1"/>
        <v>2.387096774</v>
      </c>
      <c s="5" r="K1129"/>
      <c s="6" r="M1129"/>
    </row>
    <row r="1130">
      <c t="s" s="7" r="A1130">
        <v>2284</v>
      </c>
      <c s="7" r="B1130">
        <v>9.0</v>
      </c>
      <c t="s" s="7" r="C1130">
        <v>2285</v>
      </c>
      <c s="7" r="D1130">
        <v>4.41</v>
      </c>
      <c s="7" r="E1130">
        <v>26.8</v>
      </c>
      <c t="str" s="7" r="F1130">
        <f t="shared" si="1"/>
        <v>6.077097506</v>
      </c>
      <c s="5" r="K1130"/>
      <c s="6" r="M1130"/>
    </row>
    <row r="1131">
      <c t="s" s="7" r="A1131">
        <v>2286</v>
      </c>
      <c s="7" r="B1131">
        <v>10.0</v>
      </c>
      <c t="s" s="7" r="C1131">
        <v>2287</v>
      </c>
      <c s="7" r="D1131">
        <v>3.85</v>
      </c>
      <c s="7" r="E1131">
        <v>26.8</v>
      </c>
      <c t="str" s="7" r="F1131">
        <f t="shared" si="1"/>
        <v>6.961038961</v>
      </c>
      <c s="5" r="K1131"/>
      <c s="6" r="M1131"/>
    </row>
    <row r="1132">
      <c t="s" s="7" r="A1132">
        <v>2288</v>
      </c>
      <c s="7" r="B1132">
        <v>11.0</v>
      </c>
      <c t="s" s="7" r="C1132">
        <v>2289</v>
      </c>
      <c s="7" r="D1132">
        <v>3.95</v>
      </c>
      <c s="7" r="E1132">
        <v>26.9</v>
      </c>
      <c t="str" s="7" r="F1132">
        <f t="shared" si="1"/>
        <v>6.810126582</v>
      </c>
      <c s="5" r="K1132"/>
      <c s="6" r="M1132"/>
    </row>
    <row r="1133">
      <c t="s" s="7" r="A1133">
        <v>2290</v>
      </c>
      <c s="7" r="B1133">
        <v>12.0</v>
      </c>
      <c t="s" s="7" r="C1133">
        <v>2291</v>
      </c>
      <c s="7" r="D1133">
        <v>17.47</v>
      </c>
      <c s="7" r="E1133">
        <v>108.0</v>
      </c>
      <c t="str" s="7" r="F1133">
        <f t="shared" si="1"/>
        <v>6.182026331</v>
      </c>
      <c s="5" r="K1133"/>
      <c s="6" r="M1133"/>
    </row>
    <row r="1134">
      <c t="s" s="7" r="A1134">
        <v>2292</v>
      </c>
      <c s="7" r="B1134">
        <v>13.0</v>
      </c>
      <c t="s" s="7" r="C1134">
        <v>2293</v>
      </c>
      <c s="7" r="D1134">
        <v>15.49</v>
      </c>
      <c s="7" r="E1134">
        <v>106.6</v>
      </c>
      <c t="str" s="7" r="F1134">
        <f t="shared" si="1"/>
        <v>6.881859264</v>
      </c>
      <c s="5" r="K1134"/>
      <c s="6" r="M1134"/>
    </row>
    <row r="1135">
      <c t="s" s="7" r="A1135">
        <v>2294</v>
      </c>
      <c s="7" r="B1135">
        <v>14.0</v>
      </c>
      <c t="s" s="7" r="C1135">
        <v>2295</v>
      </c>
      <c s="7" r="D1135">
        <v>15.79</v>
      </c>
      <c s="7" r="E1135">
        <v>112.0</v>
      </c>
      <c t="str" s="7" r="F1135">
        <f t="shared" si="1"/>
        <v>7.093096897</v>
      </c>
      <c s="5" r="K1135"/>
      <c s="6" r="M1135"/>
    </row>
    <row r="1136">
      <c t="s" s="7" r="A1136">
        <v>2296</v>
      </c>
      <c s="7" r="B1136">
        <v>15.0</v>
      </c>
      <c t="s" s="7" r="C1136">
        <v>2297</v>
      </c>
      <c s="7" r="D1136">
        <v>1.15</v>
      </c>
      <c s="7" r="E1136">
        <v>2.9</v>
      </c>
      <c t="str" s="7" r="F1136">
        <f t="shared" si="1"/>
        <v>2.52173913</v>
      </c>
      <c s="5" r="K1136"/>
      <c s="6" r="M1136"/>
    </row>
    <row r="1137">
      <c t="s" s="7" r="A1137">
        <v>2298</v>
      </c>
      <c s="7" r="B1137">
        <v>16.0</v>
      </c>
      <c t="s" s="7" r="C1137">
        <v>2299</v>
      </c>
      <c s="7" r="D1137">
        <v>1.21</v>
      </c>
      <c s="7" r="E1137">
        <v>2.27</v>
      </c>
      <c t="str" s="7" r="F1137">
        <f t="shared" si="1"/>
        <v>1.876033058</v>
      </c>
      <c s="5" r="K1137"/>
      <c s="6" r="M1137"/>
    </row>
    <row r="1138">
      <c t="s" s="7" r="A1138">
        <v>2300</v>
      </c>
      <c s="7" r="B1138">
        <v>17.0</v>
      </c>
      <c t="s" s="7" r="C1138">
        <v>2301</v>
      </c>
      <c s="7" r="D1138">
        <v>0.93</v>
      </c>
      <c s="7" r="E1138">
        <v>1.99</v>
      </c>
      <c t="str" s="7" r="F1138">
        <f t="shared" si="1"/>
        <v>2.139784946</v>
      </c>
      <c s="5" r="K1138"/>
      <c s="6" r="M1138"/>
    </row>
    <row r="1139">
      <c t="s" s="7" r="A1139">
        <v>2302</v>
      </c>
      <c s="7" r="B1139">
        <v>18.0</v>
      </c>
      <c t="s" s="7" r="C1139">
        <v>2303</v>
      </c>
      <c s="7" r="D1139">
        <v>9.83</v>
      </c>
      <c s="7" r="E1139">
        <v>62.6</v>
      </c>
      <c t="str" s="7" r="F1139">
        <f t="shared" si="1"/>
        <v>6.368260427</v>
      </c>
      <c s="5" r="K1139"/>
      <c s="6" r="M1139"/>
    </row>
    <row r="1140">
      <c t="s" s="7" r="A1140">
        <v>2304</v>
      </c>
      <c s="7" r="B1140">
        <v>19.0</v>
      </c>
      <c t="s" s="7" r="C1140">
        <v>2305</v>
      </c>
      <c s="7" r="D1140">
        <v>8.66</v>
      </c>
      <c s="7" r="E1140">
        <v>61.25</v>
      </c>
      <c t="str" s="7" r="F1140">
        <f t="shared" si="1"/>
        <v>7.072748268</v>
      </c>
      <c s="5" r="K1140"/>
      <c s="6" r="M1140"/>
    </row>
    <row r="1141">
      <c t="s" s="7" r="A1141">
        <v>2306</v>
      </c>
      <c s="7" r="B1141">
        <v>20.0</v>
      </c>
      <c t="s" s="7" r="C1141">
        <v>2307</v>
      </c>
      <c s="7" r="D1141">
        <v>8.95</v>
      </c>
      <c s="7" r="E1141">
        <v>60.7</v>
      </c>
      <c t="str" s="7" r="F1141">
        <f t="shared" si="1"/>
        <v>6.782122905</v>
      </c>
      <c s="5" r="K1141"/>
      <c s="6" r="M1141"/>
    </row>
    <row r="1142">
      <c t="s" s="7" r="A1142">
        <v>2308</v>
      </c>
      <c s="7" r="B1142">
        <v>21.0</v>
      </c>
      <c t="s" s="7" r="C1142">
        <v>2309</v>
      </c>
      <c s="7" r="D1142">
        <v>39.43</v>
      </c>
      <c s="7" r="E1142">
        <v>242.5</v>
      </c>
      <c t="str" s="7" r="F1142">
        <f t="shared" si="1"/>
        <v>6.150139488</v>
      </c>
      <c s="5" r="K1142"/>
      <c s="6" r="M1142"/>
    </row>
    <row r="1143">
      <c t="s" s="7" r="A1143">
        <v>2310</v>
      </c>
      <c s="7" r="B1143">
        <v>22.0</v>
      </c>
      <c t="s" s="7" r="C1143">
        <v>2311</v>
      </c>
      <c s="7" r="D1143">
        <v>34.71</v>
      </c>
      <c s="7" r="E1143">
        <v>241.2</v>
      </c>
      <c t="str" s="7" r="F1143">
        <f t="shared" si="1"/>
        <v>6.94900605</v>
      </c>
      <c s="5" r="K1143"/>
      <c s="6" r="M1143"/>
    </row>
    <row r="1144">
      <c t="s" s="7" r="A1144">
        <v>2312</v>
      </c>
      <c s="7" r="B1144">
        <v>23.0</v>
      </c>
      <c t="s" s="7" r="C1144">
        <v>2313</v>
      </c>
      <c s="7" r="D1144">
        <v>35.54</v>
      </c>
      <c s="7" r="E1144">
        <v>242.5</v>
      </c>
      <c t="str" s="7" r="F1144">
        <f t="shared" si="1"/>
        <v>6.823297693</v>
      </c>
      <c s="5" r="K1144"/>
      <c s="6" r="M1144"/>
    </row>
    <row r="1145">
      <c t="s" s="7" r="A1145">
        <v>2314</v>
      </c>
      <c s="7" r="B1145">
        <v>24.0</v>
      </c>
      <c t="s" s="7" r="C1145">
        <v>2315</v>
      </c>
      <c s="7" r="D1145">
        <v>3.25</v>
      </c>
      <c s="7" r="E1145">
        <v>7.27</v>
      </c>
      <c t="str" s="7" r="F1145">
        <f t="shared" si="1"/>
        <v>2.236923077</v>
      </c>
      <c s="5" r="K1145"/>
      <c s="6" r="M1145"/>
    </row>
    <row r="1146">
      <c t="s" s="7" r="A1146">
        <v>2316</v>
      </c>
      <c s="7" r="B1146">
        <v>25.0</v>
      </c>
      <c t="s" s="7" r="C1146">
        <v>2317</v>
      </c>
      <c s="7" r="D1146">
        <v>3.38</v>
      </c>
      <c s="7" r="E1146">
        <v>4.24</v>
      </c>
      <c t="str" s="7" r="F1146">
        <f t="shared" si="1"/>
        <v>1.25443787</v>
      </c>
      <c s="5" r="K1146"/>
      <c s="6" r="M1146"/>
    </row>
    <row r="1147">
      <c t="s" s="7" r="A1147">
        <v>2318</v>
      </c>
      <c s="7" r="B1147">
        <v>26.0</v>
      </c>
      <c t="s" s="7" r="C1147">
        <v>2319</v>
      </c>
      <c s="7" r="D1147">
        <v>2.8</v>
      </c>
      <c s="7" r="E1147">
        <v>5.0</v>
      </c>
      <c t="str" s="7" r="F1147">
        <f t="shared" si="1"/>
        <v>1.785714286</v>
      </c>
      <c s="5" r="K1147"/>
      <c s="6" r="M1147"/>
    </row>
    <row r="1148">
      <c t="s" s="7" r="A1148">
        <v>2320</v>
      </c>
      <c s="7" r="B1148">
        <v>27.0</v>
      </c>
      <c t="s" s="7" r="C1148">
        <v>2321</v>
      </c>
      <c s="7" r="D1148">
        <v>0.04</v>
      </c>
      <c s="7" r="E1148">
        <v>0.16</v>
      </c>
      <c t="str" s="7" r="F1148">
        <f t="shared" si="1"/>
        <v>4</v>
      </c>
      <c s="5" r="K1148"/>
      <c s="6" r="M1148"/>
    </row>
    <row r="1149">
      <c t="s" s="7" r="A1149">
        <v>2322</v>
      </c>
      <c s="7" r="B1149">
        <v>28.0</v>
      </c>
      <c t="s" s="7" r="C1149">
        <v>2323</v>
      </c>
      <c s="7" r="D1149">
        <v>0.03</v>
      </c>
      <c s="7" r="E1149">
        <v>0.16</v>
      </c>
      <c t="str" s="7" r="F1149">
        <f t="shared" si="1"/>
        <v>5.333333333</v>
      </c>
      <c s="5" r="K1149"/>
      <c s="6" r="M1149"/>
    </row>
    <row r="1150">
      <c t="s" s="7" r="A1150">
        <v>2324</v>
      </c>
      <c s="7" r="B1150">
        <v>29.0</v>
      </c>
      <c t="s" s="7" r="C1150">
        <v>2325</v>
      </c>
      <c s="7" r="D1150">
        <v>0.03</v>
      </c>
      <c s="7" r="E1150">
        <v>0.16</v>
      </c>
      <c t="str" s="7" r="F1150">
        <f t="shared" si="1"/>
        <v>5.333333333</v>
      </c>
      <c s="5" r="K1150"/>
      <c s="6" r="M1150"/>
    </row>
    <row r="1151">
      <c t="s" s="7" r="A1151">
        <v>2326</v>
      </c>
      <c s="7" r="B1151">
        <v>30.0</v>
      </c>
      <c t="s" s="7" r="C1151">
        <v>2327</v>
      </c>
      <c s="7" r="D1151">
        <v>0.15</v>
      </c>
      <c s="7" r="E1151">
        <v>0.88</v>
      </c>
      <c t="str" s="7" r="F1151">
        <f t="shared" si="1"/>
        <v>5.866666667</v>
      </c>
      <c s="5" r="K1151"/>
      <c s="6" r="M1151"/>
    </row>
    <row r="1152">
      <c t="s" s="7" r="A1152">
        <v>2328</v>
      </c>
      <c s="7" r="B1152">
        <v>31.0</v>
      </c>
      <c t="s" s="7" r="C1152">
        <v>2329</v>
      </c>
      <c s="7" r="D1152">
        <v>0.13</v>
      </c>
      <c s="7" r="E1152">
        <v>0.88</v>
      </c>
      <c t="str" s="7" r="F1152">
        <f t="shared" si="1"/>
        <v>6.769230769</v>
      </c>
      <c s="5" r="K1152"/>
      <c s="6" r="M1152"/>
    </row>
    <row r="1153">
      <c t="s" s="7" r="A1153">
        <v>2330</v>
      </c>
      <c s="7" r="B1153">
        <v>32.0</v>
      </c>
      <c t="s" s="7" r="C1153">
        <v>2331</v>
      </c>
      <c s="7" r="D1153">
        <v>0.13</v>
      </c>
      <c s="7" r="E1153">
        <v>0.88</v>
      </c>
      <c t="str" s="7" r="F1153">
        <f t="shared" si="1"/>
        <v>6.769230769</v>
      </c>
      <c s="5" r="K1153"/>
      <c s="6" r="M1153"/>
    </row>
    <row r="1154">
      <c t="s" s="7" r="A1154">
        <v>2332</v>
      </c>
      <c s="7" r="B1154">
        <v>33.0</v>
      </c>
      <c t="s" s="7" r="C1154">
        <v>2333</v>
      </c>
      <c s="7" r="D1154">
        <v>0.01</v>
      </c>
      <c s="7" r="E1154">
        <v>0.0</v>
      </c>
      <c t="str" s="7" r="F1154">
        <f t="shared" si="1"/>
        <v>0</v>
      </c>
      <c s="5" r="K1154"/>
      <c s="6" r="M1154"/>
    </row>
    <row r="1155">
      <c t="s" s="7" r="A1155">
        <v>2334</v>
      </c>
      <c s="7" r="B1155">
        <v>34.0</v>
      </c>
      <c t="s" s="7" r="C1155">
        <v>2335</v>
      </c>
      <c s="7" r="D1155">
        <v>0.01</v>
      </c>
      <c s="7" r="E1155">
        <v>0.0</v>
      </c>
      <c t="str" s="7" r="F1155">
        <f t="shared" si="1"/>
        <v>0</v>
      </c>
      <c s="5" r="K1155"/>
      <c s="6" r="M1155"/>
    </row>
    <row r="1156">
      <c t="s" s="7" r="A1156">
        <v>2336</v>
      </c>
      <c s="7" r="B1156">
        <v>35.0</v>
      </c>
      <c t="s" s="7" r="C1156">
        <v>2337</v>
      </c>
      <c s="7" r="D1156">
        <v>0.01</v>
      </c>
      <c s="7" r="E1156">
        <v>0.0</v>
      </c>
      <c t="str" s="7" r="F1156">
        <f t="shared" si="1"/>
        <v>0</v>
      </c>
      <c s="5" r="K1156"/>
      <c s="6" r="M1156"/>
    </row>
    <row r="1157">
      <c t="s" s="7" r="A1157">
        <v>2338</v>
      </c>
      <c s="7" r="B1157">
        <v>0.0</v>
      </c>
      <c t="s" s="7" r="C1157">
        <v>2339</v>
      </c>
      <c s="7" r="D1157">
        <v>0.67</v>
      </c>
      <c s="7" r="E1157">
        <v>0.46</v>
      </c>
      <c t="str" s="7" r="F1157">
        <f t="shared" si="1"/>
        <v>0.6865671642</v>
      </c>
      <c s="5" r="K1157"/>
      <c s="6" r="M1157"/>
    </row>
    <row r="1158">
      <c t="s" s="7" r="A1158">
        <v>2340</v>
      </c>
      <c s="7" r="B1158">
        <v>1.0</v>
      </c>
      <c t="s" s="7" r="C1158">
        <v>2341</v>
      </c>
      <c s="7" r="D1158">
        <v>0.5</v>
      </c>
      <c s="7" r="E1158">
        <v>0.42</v>
      </c>
      <c t="str" s="7" r="F1158">
        <f t="shared" si="1"/>
        <v>0.84</v>
      </c>
      <c s="5" r="K1158"/>
      <c s="6" r="M1158"/>
    </row>
    <row r="1159">
      <c t="s" s="7" r="A1159">
        <v>2342</v>
      </c>
      <c s="7" r="B1159">
        <v>2.0</v>
      </c>
      <c t="s" s="7" r="C1159">
        <v>2343</v>
      </c>
      <c s="7" r="D1159">
        <v>0.53</v>
      </c>
      <c s="7" r="E1159">
        <v>0.52</v>
      </c>
      <c t="str" s="7" r="F1159">
        <f t="shared" si="1"/>
        <v>0.9811320755</v>
      </c>
      <c s="5" r="K1159"/>
      <c s="6" r="M1159"/>
    </row>
    <row r="1160">
      <c t="s" s="7" r="A1160">
        <v>2344</v>
      </c>
      <c s="7" r="B1160">
        <v>3.0</v>
      </c>
      <c t="s" s="7" r="C1160">
        <v>2345</v>
      </c>
      <c s="7" r="D1160">
        <v>2.7</v>
      </c>
      <c s="7" r="E1160">
        <v>2.0</v>
      </c>
      <c t="str" s="7" r="F1160">
        <f t="shared" si="1"/>
        <v>0.7407407407</v>
      </c>
      <c s="5" r="K1160"/>
      <c s="6" r="M1160"/>
    </row>
    <row r="1161">
      <c t="s" s="7" r="A1161">
        <v>2346</v>
      </c>
      <c s="7" r="B1161">
        <v>4.0</v>
      </c>
      <c t="s" s="7" r="C1161">
        <v>2347</v>
      </c>
      <c s="7" r="D1161">
        <v>2.01</v>
      </c>
      <c s="7" r="E1161">
        <v>2.0</v>
      </c>
      <c t="str" s="7" r="F1161">
        <f t="shared" si="1"/>
        <v>0.9950248756</v>
      </c>
      <c s="5" r="K1161"/>
      <c s="6" r="M1161"/>
    </row>
    <row r="1162">
      <c t="s" s="7" r="A1162">
        <v>2348</v>
      </c>
      <c s="7" r="B1162">
        <v>5.0</v>
      </c>
      <c t="s" s="7" r="C1162">
        <v>2349</v>
      </c>
      <c s="7" r="D1162">
        <v>2.13</v>
      </c>
      <c s="7" r="E1162">
        <v>2.21</v>
      </c>
      <c t="str" s="7" r="F1162">
        <f t="shared" si="1"/>
        <v>1.037558685</v>
      </c>
      <c s="5" r="K1162"/>
      <c s="6" r="M1162"/>
    </row>
    <row r="1163">
      <c t="s" s="7" r="A1163">
        <v>2350</v>
      </c>
      <c s="7" r="B1163">
        <v>6.0</v>
      </c>
      <c t="s" s="7" r="C1163">
        <v>2351</v>
      </c>
      <c s="7" r="D1163">
        <v>0.38</v>
      </c>
      <c s="7" r="E1163">
        <v>1.0</v>
      </c>
      <c t="str" s="7" r="F1163">
        <f t="shared" si="1"/>
        <v>2.631578947</v>
      </c>
      <c s="5" r="K1163"/>
      <c s="6" r="M1163"/>
    </row>
    <row r="1164">
      <c t="s" s="7" r="A1164">
        <v>2352</v>
      </c>
      <c s="7" r="B1164">
        <v>7.0</v>
      </c>
      <c t="s" s="7" r="C1164">
        <v>2353</v>
      </c>
      <c s="7" r="D1164">
        <v>0.4</v>
      </c>
      <c s="7" r="E1164">
        <v>0.61</v>
      </c>
      <c t="str" s="7" r="F1164">
        <f t="shared" si="1"/>
        <v>1.525</v>
      </c>
      <c s="5" r="K1164"/>
      <c s="6" r="M1164"/>
    </row>
    <row r="1165">
      <c t="s" s="7" r="A1165">
        <v>2354</v>
      </c>
      <c s="7" r="B1165">
        <v>8.0</v>
      </c>
      <c t="s" s="7" r="C1165">
        <v>2355</v>
      </c>
      <c s="7" r="D1165">
        <v>0.31</v>
      </c>
      <c s="7" r="E1165">
        <v>0.74</v>
      </c>
      <c t="str" s="7" r="F1165">
        <f t="shared" si="1"/>
        <v>2.387096774</v>
      </c>
      <c s="5" r="K1165"/>
      <c s="6" r="M1165"/>
    </row>
    <row r="1166">
      <c t="s" s="7" r="A1166">
        <v>2356</v>
      </c>
      <c s="7" r="B1166">
        <v>9.0</v>
      </c>
      <c t="s" s="7" r="C1166">
        <v>2357</v>
      </c>
      <c s="7" r="D1166">
        <v>2.02</v>
      </c>
      <c s="7" r="E1166">
        <v>1.51</v>
      </c>
      <c t="str" s="7" r="F1166">
        <f t="shared" si="1"/>
        <v>0.7475247525</v>
      </c>
      <c s="5" r="K1166"/>
      <c s="6" r="M1166"/>
    </row>
    <row r="1167">
      <c t="s" s="7" r="A1167">
        <v>2358</v>
      </c>
      <c s="7" r="B1167">
        <v>10.0</v>
      </c>
      <c t="s" s="7" r="C1167">
        <v>2359</v>
      </c>
      <c s="7" r="D1167">
        <v>1.5</v>
      </c>
      <c s="7" r="E1167">
        <v>1.38</v>
      </c>
      <c t="str" s="7" r="F1167">
        <f t="shared" si="1"/>
        <v>0.92</v>
      </c>
      <c s="5" r="K1167"/>
      <c s="6" r="M1167"/>
    </row>
    <row r="1168">
      <c t="s" s="7" r="A1168">
        <v>2360</v>
      </c>
      <c s="7" r="B1168">
        <v>11.0</v>
      </c>
      <c t="s" s="7" r="C1168">
        <v>2361</v>
      </c>
      <c s="7" r="D1168">
        <v>1.6</v>
      </c>
      <c s="7" r="E1168">
        <v>1.68</v>
      </c>
      <c t="str" s="7" r="F1168">
        <f t="shared" si="1"/>
        <v>1.05</v>
      </c>
      <c s="5" r="K1168"/>
      <c s="6" r="M1168"/>
    </row>
    <row r="1169">
      <c t="s" s="7" r="A1169">
        <v>2362</v>
      </c>
      <c s="7" r="B1169">
        <v>12.0</v>
      </c>
      <c t="s" s="7" r="C1169">
        <v>2363</v>
      </c>
      <c s="7" r="D1169">
        <v>8.1</v>
      </c>
      <c s="7" r="E1169">
        <v>6.04</v>
      </c>
      <c t="str" s="7" r="F1169">
        <f t="shared" si="1"/>
        <v>0.7456790123</v>
      </c>
      <c s="5" r="K1169"/>
      <c s="6" r="M1169"/>
    </row>
    <row r="1170">
      <c t="s" s="7" r="A1170">
        <v>2364</v>
      </c>
      <c s="7" r="B1170">
        <v>13.0</v>
      </c>
      <c t="s" s="7" r="C1170">
        <v>2365</v>
      </c>
      <c s="7" r="D1170">
        <v>6.08</v>
      </c>
      <c s="7" r="E1170">
        <v>5.58</v>
      </c>
      <c t="str" s="7" r="F1170">
        <f t="shared" si="1"/>
        <v>0.9177631579</v>
      </c>
      <c s="5" r="K1170"/>
      <c s="6" r="M1170"/>
    </row>
    <row r="1171">
      <c t="s" s="7" r="A1171">
        <v>2366</v>
      </c>
      <c s="7" r="B1171">
        <v>14.0</v>
      </c>
      <c t="s" s="7" r="C1171">
        <v>2367</v>
      </c>
      <c s="7" r="D1171">
        <v>6.42</v>
      </c>
      <c s="7" r="E1171">
        <v>6.75</v>
      </c>
      <c t="str" s="7" r="F1171">
        <f t="shared" si="1"/>
        <v>1.051401869</v>
      </c>
      <c s="5" r="K1171"/>
      <c s="6" r="M1171"/>
    </row>
    <row r="1172">
      <c t="s" s="7" r="A1172">
        <v>2368</v>
      </c>
      <c s="7" r="B1172">
        <v>15.0</v>
      </c>
      <c t="s" s="7" r="C1172">
        <v>2369</v>
      </c>
      <c s="7" r="D1172">
        <v>1.15</v>
      </c>
      <c s="7" r="E1172">
        <v>2.88</v>
      </c>
      <c t="str" s="7" r="F1172">
        <f t="shared" si="1"/>
        <v>2.504347826</v>
      </c>
      <c s="5" r="K1172"/>
      <c s="6" r="M1172"/>
    </row>
    <row r="1173">
      <c t="s" s="7" r="A1173">
        <v>2370</v>
      </c>
      <c s="7" r="B1173">
        <v>16.0</v>
      </c>
      <c t="s" s="7" r="C1173">
        <v>2371</v>
      </c>
      <c s="7" r="D1173">
        <v>1.21</v>
      </c>
      <c s="7" r="E1173">
        <v>2.2</v>
      </c>
      <c t="str" s="7" r="F1173">
        <f t="shared" si="1"/>
        <v>1.818181818</v>
      </c>
      <c s="5" r="K1173"/>
      <c s="6" r="M1173"/>
    </row>
    <row r="1174">
      <c t="s" s="7" r="A1174">
        <v>2372</v>
      </c>
      <c s="7" r="B1174">
        <v>17.0</v>
      </c>
      <c t="s" s="7" r="C1174">
        <v>2373</v>
      </c>
      <c s="7" r="D1174">
        <v>0.94</v>
      </c>
      <c s="7" r="E1174">
        <v>2.0</v>
      </c>
      <c t="str" s="7" r="F1174">
        <f t="shared" si="1"/>
        <v>2.127659574</v>
      </c>
      <c s="5" r="K1174"/>
      <c s="6" r="M1174"/>
    </row>
    <row r="1175">
      <c t="s" s="7" r="A1175">
        <v>2374</v>
      </c>
      <c s="7" r="B1175">
        <v>18.0</v>
      </c>
      <c t="s" s="7" r="C1175">
        <v>2375</v>
      </c>
      <c s="7" r="D1175">
        <v>4.57</v>
      </c>
      <c s="7" r="E1175">
        <v>3.45</v>
      </c>
      <c t="str" s="7" r="F1175">
        <f t="shared" si="1"/>
        <v>0.7549234136</v>
      </c>
      <c s="5" r="K1175"/>
      <c s="6" r="M1175"/>
    </row>
    <row r="1176">
      <c t="s" s="7" r="A1176">
        <v>2376</v>
      </c>
      <c s="7" r="B1176">
        <v>19.0</v>
      </c>
      <c t="s" s="7" r="C1176">
        <v>2377</v>
      </c>
      <c s="7" r="D1176">
        <v>3.4</v>
      </c>
      <c s="7" r="E1176">
        <v>3.0</v>
      </c>
      <c t="str" s="7" r="F1176">
        <f t="shared" si="1"/>
        <v>0.8823529412</v>
      </c>
      <c s="5" r="K1176"/>
      <c s="6" r="M1176"/>
    </row>
    <row r="1177">
      <c t="s" s="7" r="A1177">
        <v>2378</v>
      </c>
      <c s="7" r="B1177">
        <v>20.0</v>
      </c>
      <c t="s" s="7" r="C1177">
        <v>2379</v>
      </c>
      <c s="7" r="D1177">
        <v>3.61</v>
      </c>
      <c s="7" r="E1177">
        <v>3.75</v>
      </c>
      <c t="str" s="7" r="F1177">
        <f t="shared" si="1"/>
        <v>1.038781163</v>
      </c>
      <c s="5" r="K1177"/>
      <c s="6" r="M1177"/>
    </row>
    <row r="1178">
      <c t="s" s="7" r="A1178">
        <v>2380</v>
      </c>
      <c s="7" r="B1178">
        <v>21.0</v>
      </c>
      <c t="s" s="7" r="C1178">
        <v>2381</v>
      </c>
      <c s="7" r="D1178">
        <v>18.21</v>
      </c>
      <c s="7" r="E1178">
        <v>13.9</v>
      </c>
      <c t="str" s="7" r="F1178">
        <f t="shared" si="1"/>
        <v>0.7633168589</v>
      </c>
      <c s="5" r="K1178"/>
      <c s="6" r="M1178"/>
    </row>
    <row r="1179">
      <c t="s" s="7" r="A1179">
        <v>2382</v>
      </c>
      <c s="7" r="B1179">
        <v>22.0</v>
      </c>
      <c t="s" s="7" r="C1179">
        <v>2383</v>
      </c>
      <c s="7" r="D1179">
        <v>13.6</v>
      </c>
      <c s="7" r="E1179">
        <v>12.73</v>
      </c>
      <c t="str" s="7" r="F1179">
        <f t="shared" si="1"/>
        <v>0.9360294118</v>
      </c>
      <c s="5" r="K1179"/>
      <c s="6" r="M1179"/>
    </row>
    <row r="1180">
      <c t="s" s="7" r="A1180">
        <v>2384</v>
      </c>
      <c s="7" r="B1180">
        <v>23.0</v>
      </c>
      <c t="s" s="7" r="C1180">
        <v>2385</v>
      </c>
      <c s="7" r="D1180">
        <v>14.44</v>
      </c>
      <c s="7" r="E1180">
        <v>15.2</v>
      </c>
      <c t="str" s="7" r="F1180">
        <f t="shared" si="1"/>
        <v>1.052631579</v>
      </c>
      <c s="5" r="K1180"/>
      <c s="6" r="M1180"/>
    </row>
    <row r="1181">
      <c t="s" s="7" r="A1181">
        <v>2386</v>
      </c>
      <c s="7" r="B1181">
        <v>24.0</v>
      </c>
      <c t="s" s="7" r="C1181">
        <v>2387</v>
      </c>
      <c s="7" r="D1181">
        <v>3.25</v>
      </c>
      <c s="7" r="E1181">
        <v>7.34</v>
      </c>
      <c t="str" s="7" r="F1181">
        <f t="shared" si="1"/>
        <v>2.258461538</v>
      </c>
      <c s="5" r="K1181"/>
      <c s="6" r="M1181"/>
    </row>
    <row r="1182">
      <c t="s" s="7" r="A1182">
        <v>2388</v>
      </c>
      <c s="7" r="B1182">
        <v>25.0</v>
      </c>
      <c t="s" s="7" r="C1182">
        <v>2389</v>
      </c>
      <c s="7" r="D1182">
        <v>3.38</v>
      </c>
      <c s="7" r="E1182">
        <v>4.29</v>
      </c>
      <c t="str" s="7" r="F1182">
        <f t="shared" si="1"/>
        <v>1.269230769</v>
      </c>
      <c s="5" r="K1182"/>
      <c s="6" r="M1182"/>
    </row>
    <row r="1183">
      <c t="s" s="7" r="A1183">
        <v>2390</v>
      </c>
      <c s="7" r="B1183">
        <v>26.0</v>
      </c>
      <c t="s" s="7" r="C1183">
        <v>2391</v>
      </c>
      <c s="7" r="D1183">
        <v>2.82</v>
      </c>
      <c s="7" r="E1183">
        <v>5.08</v>
      </c>
      <c t="str" s="7" r="F1183">
        <f t="shared" si="1"/>
        <v>1.80141844</v>
      </c>
      <c s="5" r="K1183"/>
      <c s="6" r="M1183"/>
    </row>
    <row r="1184">
      <c t="s" s="7" r="A1184">
        <v>2392</v>
      </c>
      <c s="7" r="B1184">
        <v>27.0</v>
      </c>
      <c t="s" s="7" r="C1184">
        <v>2393</v>
      </c>
      <c s="7" r="D1184">
        <v>0.02</v>
      </c>
      <c s="7" r="E1184">
        <v>0.0</v>
      </c>
      <c t="str" s="7" r="F1184">
        <f t="shared" si="1"/>
        <v>0</v>
      </c>
      <c s="5" r="K1184"/>
      <c s="6" r="M1184"/>
    </row>
    <row r="1185">
      <c t="s" s="7" r="A1185">
        <v>2394</v>
      </c>
      <c s="7" r="B1185">
        <v>28.0</v>
      </c>
      <c t="s" s="7" r="C1185">
        <v>2395</v>
      </c>
      <c s="7" r="D1185">
        <v>0.01</v>
      </c>
      <c s="7" r="E1185">
        <v>0.0</v>
      </c>
      <c t="str" s="7" r="F1185">
        <f t="shared" si="1"/>
        <v>0</v>
      </c>
      <c s="5" r="K1185"/>
      <c s="6" r="M1185"/>
    </row>
    <row r="1186">
      <c t="s" s="7" r="A1186">
        <v>2396</v>
      </c>
      <c s="7" r="B1186">
        <v>29.0</v>
      </c>
      <c t="s" s="7" r="C1186">
        <v>2397</v>
      </c>
      <c s="7" r="D1186">
        <v>0.01</v>
      </c>
      <c s="7" r="E1186">
        <v>0.0</v>
      </c>
      <c t="str" s="7" r="F1186">
        <f t="shared" si="1"/>
        <v>0</v>
      </c>
      <c s="5" r="K1186"/>
      <c s="6" r="M1186"/>
    </row>
    <row r="1187">
      <c t="s" s="7" r="A1187">
        <v>2398</v>
      </c>
      <c s="7" r="B1187">
        <v>30.0</v>
      </c>
      <c t="s" s="7" r="C1187">
        <v>2399</v>
      </c>
      <c s="7" r="D1187">
        <v>0.07</v>
      </c>
      <c s="7" r="E1187">
        <v>0.0</v>
      </c>
      <c t="str" s="7" r="F1187">
        <f t="shared" si="1"/>
        <v>0</v>
      </c>
      <c s="5" r="K1187"/>
      <c s="6" r="M1187"/>
    </row>
    <row r="1188">
      <c t="s" s="7" r="A1188">
        <v>2400</v>
      </c>
      <c s="7" r="B1188">
        <v>31.0</v>
      </c>
      <c t="s" s="7" r="C1188">
        <v>2401</v>
      </c>
      <c s="7" r="D1188">
        <v>0.05</v>
      </c>
      <c s="7" r="E1188">
        <v>0.0</v>
      </c>
      <c t="str" s="7" r="F1188">
        <f t="shared" si="1"/>
        <v>0</v>
      </c>
      <c s="5" r="K1188"/>
      <c s="6" r="M1188"/>
    </row>
    <row r="1189">
      <c t="s" s="7" r="A1189">
        <v>2402</v>
      </c>
      <c s="7" r="B1189">
        <v>32.0</v>
      </c>
      <c t="s" s="7" r="C1189">
        <v>2403</v>
      </c>
      <c s="7" r="D1189">
        <v>0.05</v>
      </c>
      <c s="7" r="E1189">
        <v>0.0</v>
      </c>
      <c t="str" s="7" r="F1189">
        <f t="shared" si="1"/>
        <v>0</v>
      </c>
      <c s="5" r="K1189"/>
      <c s="6" r="M1189"/>
    </row>
    <row r="1190">
      <c t="s" s="7" r="A1190">
        <v>2404</v>
      </c>
      <c s="7" r="B1190">
        <v>33.0</v>
      </c>
      <c t="s" s="7" r="C1190">
        <v>2405</v>
      </c>
      <c s="7" r="D1190">
        <v>0.01</v>
      </c>
      <c s="7" r="E1190">
        <v>0.0</v>
      </c>
      <c t="str" s="7" r="F1190">
        <f t="shared" si="1"/>
        <v>0</v>
      </c>
      <c s="5" r="K1190"/>
      <c s="6" r="M1190"/>
    </row>
    <row r="1191">
      <c t="s" s="7" r="A1191">
        <v>2406</v>
      </c>
      <c s="7" r="B1191">
        <v>34.0</v>
      </c>
      <c t="s" s="7" r="C1191">
        <v>2407</v>
      </c>
      <c s="7" r="D1191">
        <v>0.01</v>
      </c>
      <c s="7" r="E1191">
        <v>0.0</v>
      </c>
      <c t="str" s="7" r="F1191">
        <f t="shared" si="1"/>
        <v>0</v>
      </c>
      <c s="5" r="K1191"/>
      <c s="6" r="M1191"/>
    </row>
    <row r="1192">
      <c t="s" s="7" r="A1192">
        <v>2408</v>
      </c>
      <c s="7" r="B1192">
        <v>35.0</v>
      </c>
      <c t="s" s="7" r="C1192">
        <v>2409</v>
      </c>
      <c s="7" r="D1192">
        <v>0.01</v>
      </c>
      <c s="7" r="E1192">
        <v>0.0</v>
      </c>
      <c t="str" s="7" r="F1192">
        <f t="shared" si="1"/>
        <v>0</v>
      </c>
      <c s="5" r="K1192"/>
      <c s="6" r="M1192"/>
    </row>
    <row r="1193">
      <c t="s" s="7" r="A1193">
        <v>2410</v>
      </c>
      <c s="7" r="B1193">
        <v>0.0</v>
      </c>
      <c t="s" s="7" r="C1193">
        <v>2411</v>
      </c>
      <c s="7" r="D1193">
        <v>1.7</v>
      </c>
      <c s="7" r="E1193">
        <v>9.46</v>
      </c>
      <c t="str" s="7" r="F1193">
        <f t="shared" si="1"/>
        <v>5.564705882</v>
      </c>
      <c s="5" r="K1193"/>
      <c s="6" r="M1193"/>
    </row>
    <row r="1194">
      <c t="s" s="7" r="A1194">
        <v>2412</v>
      </c>
      <c s="7" r="B1194">
        <v>1.0</v>
      </c>
      <c t="s" s="7" r="C1194">
        <v>2413</v>
      </c>
      <c s="7" r="D1194">
        <v>1.69</v>
      </c>
      <c s="7" r="E1194">
        <v>9.39</v>
      </c>
      <c t="str" s="7" r="F1194">
        <f t="shared" si="1"/>
        <v>5.556213018</v>
      </c>
      <c s="5" r="K1194"/>
      <c s="6" r="M1194"/>
    </row>
    <row r="1195">
      <c t="s" s="7" r="A1195">
        <v>2414</v>
      </c>
      <c s="7" r="B1195">
        <v>2.0</v>
      </c>
      <c t="s" s="7" r="C1195">
        <v>2415</v>
      </c>
      <c s="7" r="D1195">
        <v>1.69</v>
      </c>
      <c s="7" r="E1195">
        <v>9.53</v>
      </c>
      <c t="str" s="7" r="F1195">
        <f t="shared" si="1"/>
        <v>5.639053254</v>
      </c>
      <c s="5" r="K1195"/>
      <c s="6" r="M1195"/>
    </row>
    <row r="1196">
      <c t="s" s="7" r="A1196">
        <v>2416</v>
      </c>
      <c s="7" r="B1196">
        <v>3.0</v>
      </c>
      <c t="s" s="7" r="C1196">
        <v>2417</v>
      </c>
      <c s="7" r="D1196">
        <v>5.98</v>
      </c>
      <c s="7" r="E1196">
        <v>37.2</v>
      </c>
      <c t="str" s="7" r="F1196">
        <f t="shared" si="1"/>
        <v>6.220735786</v>
      </c>
      <c s="5" r="K1196"/>
      <c s="6" r="M1196"/>
    </row>
    <row r="1197">
      <c t="s" s="7" r="A1197">
        <v>2418</v>
      </c>
      <c s="7" r="B1197">
        <v>4.0</v>
      </c>
      <c t="s" s="7" r="C1197">
        <v>2419</v>
      </c>
      <c s="7" r="D1197">
        <v>5.57</v>
      </c>
      <c s="7" r="E1197">
        <v>36.8</v>
      </c>
      <c t="str" s="7" r="F1197">
        <f t="shared" si="1"/>
        <v>6.606822262</v>
      </c>
      <c s="5" r="K1197"/>
      <c s="6" r="M1197"/>
    </row>
    <row r="1198">
      <c t="s" s="7" r="A1198">
        <v>2420</v>
      </c>
      <c s="7" r="B1198">
        <v>5.0</v>
      </c>
      <c t="s" s="7" r="C1198">
        <v>2421</v>
      </c>
      <c s="7" r="D1198">
        <v>5.7</v>
      </c>
      <c s="7" r="E1198">
        <v>37.6</v>
      </c>
      <c t="str" s="7" r="F1198">
        <f t="shared" si="1"/>
        <v>6.596491228</v>
      </c>
      <c s="5" r="K1198"/>
      <c s="6" r="M1198"/>
    </row>
    <row r="1199">
      <c t="s" s="7" r="A1199">
        <v>2422</v>
      </c>
      <c s="7" r="B1199">
        <v>6.0</v>
      </c>
      <c t="s" s="7" r="C1199">
        <v>2423</v>
      </c>
      <c s="7" r="D1199">
        <v>0.67</v>
      </c>
      <c s="7" r="E1199">
        <v>1.28</v>
      </c>
      <c t="str" s="7" r="F1199">
        <f t="shared" si="1"/>
        <v>1.910447761</v>
      </c>
      <c s="5" r="K1199"/>
      <c s="6" r="M1199"/>
    </row>
    <row r="1200">
      <c t="s" s="7" r="A1200">
        <v>2424</v>
      </c>
      <c s="7" r="B1200">
        <v>7.0</v>
      </c>
      <c t="s" s="7" r="C1200">
        <v>2425</v>
      </c>
      <c s="7" r="D1200">
        <v>0.83</v>
      </c>
      <c s="7" r="E1200">
        <v>1.23</v>
      </c>
      <c t="str" s="7" r="F1200">
        <f t="shared" si="1"/>
        <v>1.481927711</v>
      </c>
      <c s="5" r="K1200"/>
      <c s="6" r="M1200"/>
    </row>
    <row r="1201">
      <c t="s" s="7" r="A1201">
        <v>2426</v>
      </c>
      <c s="7" r="B1201">
        <v>8.0</v>
      </c>
      <c t="s" s="7" r="C1201">
        <v>2427</v>
      </c>
      <c s="7" r="D1201">
        <v>0.67</v>
      </c>
      <c s="7" r="E1201">
        <v>1.22</v>
      </c>
      <c t="str" s="7" r="F1201">
        <f t="shared" si="1"/>
        <v>1.820895522</v>
      </c>
      <c s="5" r="K1201"/>
      <c s="6" r="M1201"/>
    </row>
    <row r="1202">
      <c t="s" s="7" r="A1202">
        <v>2428</v>
      </c>
      <c s="7" r="B1202">
        <v>9.0</v>
      </c>
      <c t="s" s="7" r="C1202">
        <v>2429</v>
      </c>
      <c s="7" r="D1202">
        <v>11.49</v>
      </c>
      <c s="7" r="E1202">
        <v>64.5</v>
      </c>
      <c t="str" s="7" r="F1202">
        <f t="shared" si="1"/>
        <v>5.613577023</v>
      </c>
      <c s="5" r="K1202"/>
      <c s="6" r="M1202"/>
    </row>
    <row r="1203">
      <c t="s" s="7" r="A1203">
        <v>2430</v>
      </c>
      <c s="7" r="B1203">
        <v>10.0</v>
      </c>
      <c t="s" s="7" r="C1203">
        <v>2431</v>
      </c>
      <c s="7" r="D1203">
        <v>11.45</v>
      </c>
      <c s="7" r="E1203">
        <v>65.5</v>
      </c>
      <c t="str" s="7" r="F1203">
        <f t="shared" si="1"/>
        <v>5.720524017</v>
      </c>
      <c s="5" r="K1203"/>
      <c s="6" r="M1203"/>
    </row>
    <row r="1204">
      <c t="s" s="7" r="A1204">
        <v>2432</v>
      </c>
      <c s="7" r="B1204">
        <v>11.0</v>
      </c>
      <c t="s" s="7" r="C1204">
        <v>2433</v>
      </c>
      <c s="7" r="D1204">
        <v>11.46</v>
      </c>
      <c s="7" r="E1204">
        <v>65.6</v>
      </c>
      <c t="str" s="7" r="F1204">
        <f t="shared" si="1"/>
        <v>5.72425829</v>
      </c>
      <c s="5" r="K1204"/>
      <c s="6" r="M1204"/>
    </row>
    <row r="1205">
      <c t="s" s="7" r="A1205">
        <v>2434</v>
      </c>
      <c s="7" r="B1205">
        <v>12.0</v>
      </c>
      <c t="s" s="7" r="C1205">
        <v>2435</v>
      </c>
      <c s="7" r="D1205">
        <v>41.31</v>
      </c>
      <c s="7" r="E1205">
        <v>256.2</v>
      </c>
      <c t="str" s="7" r="F1205">
        <f t="shared" si="1"/>
        <v>6.201888163</v>
      </c>
      <c s="5" r="K1205"/>
      <c s="6" r="M1205"/>
    </row>
    <row r="1206">
      <c t="s" s="7" r="A1206">
        <v>2436</v>
      </c>
      <c s="7" r="B1206">
        <v>13.0</v>
      </c>
      <c t="s" s="7" r="C1206">
        <v>2437</v>
      </c>
      <c s="7" r="D1206">
        <v>38.66</v>
      </c>
      <c s="7" r="E1206">
        <v>250.4</v>
      </c>
      <c t="str" s="7" r="F1206">
        <f t="shared" si="1"/>
        <v>6.476978789</v>
      </c>
      <c s="5" r="K1206"/>
      <c s="6" r="M1206"/>
    </row>
    <row r="1207">
      <c t="s" s="7" r="A1207">
        <v>2438</v>
      </c>
      <c s="7" r="B1207">
        <v>14.0</v>
      </c>
      <c t="s" s="7" r="C1207">
        <v>2439</v>
      </c>
      <c s="7" r="D1207">
        <v>39.42</v>
      </c>
      <c s="7" r="E1207">
        <v>252.75</v>
      </c>
      <c t="str" s="7" r="F1207">
        <f t="shared" si="1"/>
        <v>6.411719939</v>
      </c>
      <c s="5" r="K1207"/>
      <c s="6" r="M1207"/>
    </row>
    <row r="1208">
      <c t="s" s="7" r="A1208">
        <v>2440</v>
      </c>
      <c s="7" r="B1208">
        <v>15.0</v>
      </c>
      <c t="s" s="7" r="C1208">
        <v>2441</v>
      </c>
      <c s="7" r="D1208">
        <v>6.22</v>
      </c>
      <c s="7" r="E1208">
        <v>8.92</v>
      </c>
      <c t="str" s="7" r="F1208">
        <f t="shared" si="1"/>
        <v>1.434083601</v>
      </c>
      <c s="5" r="K1208"/>
      <c s="6" r="M1208"/>
    </row>
    <row r="1209">
      <c t="s" s="7" r="A1209">
        <v>2442</v>
      </c>
      <c s="7" r="B1209">
        <v>16.0</v>
      </c>
      <c t="s" s="7" r="C1209">
        <v>2443</v>
      </c>
      <c s="7" r="D1209">
        <v>7.28</v>
      </c>
      <c s="7" r="E1209">
        <v>8.37</v>
      </c>
      <c t="str" s="7" r="F1209">
        <f t="shared" si="1"/>
        <v>1.149725275</v>
      </c>
      <c s="5" r="K1209"/>
      <c s="6" r="M1209"/>
    </row>
    <row r="1210">
      <c t="s" s="7" r="A1210">
        <v>2444</v>
      </c>
      <c s="7" r="B1210">
        <v>17.0</v>
      </c>
      <c t="s" s="7" r="C1210">
        <v>2445</v>
      </c>
      <c s="7" r="D1210">
        <v>6.24</v>
      </c>
      <c s="7" r="E1210">
        <v>8.71</v>
      </c>
      <c t="str" s="7" r="F1210">
        <f t="shared" si="1"/>
        <v>1.395833333</v>
      </c>
      <c s="5" r="K1210"/>
      <c s="6" r="M1210"/>
    </row>
    <row r="1211">
      <c t="s" s="7" r="A1211">
        <v>2446</v>
      </c>
      <c s="7" r="B1211">
        <v>0.0</v>
      </c>
      <c t="s" s="7" r="C1211">
        <v>2447</v>
      </c>
      <c s="7" r="D1211">
        <v>0.1</v>
      </c>
      <c s="7" r="E1211">
        <v>0.13</v>
      </c>
      <c t="str" s="7" r="F1211">
        <f t="shared" si="1"/>
        <v>1.3</v>
      </c>
      <c s="5" r="K1211"/>
      <c s="6" r="M1211"/>
    </row>
    <row r="1212">
      <c t="s" s="7" r="A1212">
        <v>2448</v>
      </c>
      <c s="7" r="B1212">
        <v>1.0</v>
      </c>
      <c t="s" s="7" r="C1212">
        <v>2449</v>
      </c>
      <c s="7" r="D1212">
        <v>0.1</v>
      </c>
      <c s="7" r="E1212">
        <v>0.14</v>
      </c>
      <c t="str" s="7" r="F1212">
        <f t="shared" si="1"/>
        <v>1.4</v>
      </c>
      <c s="5" r="K1212"/>
      <c s="6" r="M1212"/>
    </row>
    <row r="1213">
      <c t="s" s="7" r="A1213">
        <v>2450</v>
      </c>
      <c s="7" r="B1213">
        <v>2.0</v>
      </c>
      <c t="s" s="7" r="C1213">
        <v>2451</v>
      </c>
      <c s="7" r="D1213">
        <v>0.17</v>
      </c>
      <c s="7" r="E1213">
        <v>0.26</v>
      </c>
      <c t="str" s="7" r="F1213">
        <f t="shared" si="1"/>
        <v>1.529411765</v>
      </c>
      <c s="5" r="K1213"/>
      <c s="6" r="M1213"/>
    </row>
    <row r="1214">
      <c t="s" s="7" r="A1214">
        <v>2452</v>
      </c>
      <c s="7" r="B1214">
        <v>3.0</v>
      </c>
      <c t="s" s="7" r="C1214">
        <v>2453</v>
      </c>
      <c s="7" r="D1214">
        <v>0.21</v>
      </c>
      <c s="7" r="E1214">
        <v>0.22</v>
      </c>
      <c t="str" s="7" r="F1214">
        <f t="shared" si="1"/>
        <v>1.047619048</v>
      </c>
      <c s="5" r="K1214"/>
      <c s="6" r="M1214"/>
    </row>
    <row r="1215">
      <c t="s" s="7" r="A1215">
        <v>2454</v>
      </c>
      <c s="7" r="B1215">
        <v>4.0</v>
      </c>
      <c t="s" s="7" r="C1215">
        <v>2455</v>
      </c>
      <c s="7" r="D1215">
        <v>0.38</v>
      </c>
      <c s="7" r="E1215">
        <v>0.8</v>
      </c>
      <c t="str" s="7" r="F1215">
        <f t="shared" si="1"/>
        <v>2.105263158</v>
      </c>
      <c s="5" r="K1215"/>
      <c s="6" r="M1215"/>
    </row>
    <row r="1216">
      <c t="s" s="7" r="A1216">
        <v>2456</v>
      </c>
      <c s="7" r="B1216">
        <v>5.0</v>
      </c>
      <c t="s" s="7" r="C1216">
        <v>2457</v>
      </c>
      <c s="7" r="D1216">
        <v>0.38</v>
      </c>
      <c s="7" r="E1216">
        <v>0.86</v>
      </c>
      <c t="str" s="7" r="F1216">
        <f t="shared" si="1"/>
        <v>2.263157895</v>
      </c>
      <c s="5" r="K1216"/>
      <c s="6" r="M1216"/>
    </row>
    <row r="1217">
      <c t="s" s="7" r="A1217">
        <v>2458</v>
      </c>
      <c s="7" r="B1217">
        <v>6.0</v>
      </c>
      <c t="s" s="7" r="C1217">
        <v>2459</v>
      </c>
      <c s="7" r="D1217">
        <v>0.7</v>
      </c>
      <c s="7" r="E1217">
        <v>1.0</v>
      </c>
      <c t="str" s="7" r="F1217">
        <f t="shared" si="1"/>
        <v>1.428571429</v>
      </c>
      <c s="5" r="K1217"/>
      <c s="6" r="M1217"/>
    </row>
    <row r="1218">
      <c t="s" s="7" r="A1218">
        <v>2460</v>
      </c>
      <c s="7" r="B1218">
        <v>7.0</v>
      </c>
      <c t="s" s="7" r="C1218">
        <v>2461</v>
      </c>
      <c s="7" r="D1218">
        <v>0.83</v>
      </c>
      <c s="7" r="E1218">
        <v>1.23</v>
      </c>
      <c t="str" s="7" r="F1218">
        <f t="shared" si="1"/>
        <v>1.481927711</v>
      </c>
      <c s="5" r="K1218"/>
      <c s="6" r="M1218"/>
    </row>
    <row r="1219">
      <c t="s" s="7" r="A1219">
        <v>2462</v>
      </c>
      <c s="7" r="B1219">
        <v>8.0</v>
      </c>
      <c t="s" s="7" r="C1219">
        <v>2463</v>
      </c>
      <c s="7" r="D1219">
        <v>0.12</v>
      </c>
      <c s="7" r="E1219">
        <v>0.16</v>
      </c>
      <c t="str" s="7" r="F1219">
        <f t="shared" si="1"/>
        <v>1.333333333</v>
      </c>
      <c s="5" r="K1219"/>
      <c s="6" r="M1219"/>
    </row>
    <row r="1220">
      <c t="s" s="7" r="A1220">
        <v>2464</v>
      </c>
      <c s="7" r="B1220">
        <v>9.0</v>
      </c>
      <c t="s" s="7" r="C1220">
        <v>2465</v>
      </c>
      <c s="7" r="D1220">
        <v>0.12</v>
      </c>
      <c s="7" r="E1220">
        <v>0.16</v>
      </c>
      <c t="str" s="7" r="F1220">
        <f t="shared" si="1"/>
        <v>1.333333333</v>
      </c>
      <c s="5" r="K1220"/>
      <c s="6" r="M1220"/>
    </row>
    <row r="1221">
      <c t="s" s="7" r="A1221">
        <v>2466</v>
      </c>
      <c s="7" r="B1221">
        <v>10.0</v>
      </c>
      <c t="s" s="7" r="C1221">
        <v>2467</v>
      </c>
      <c s="7" r="D1221">
        <v>0.12</v>
      </c>
      <c s="7" r="E1221">
        <v>0.28</v>
      </c>
      <c t="str" s="7" r="F1221">
        <f t="shared" si="1"/>
        <v>2.333333333</v>
      </c>
      <c s="5" r="K1221"/>
      <c s="6" r="M1221"/>
    </row>
    <row r="1222">
      <c t="s" s="7" r="A1222">
        <v>2468</v>
      </c>
      <c s="7" r="B1222">
        <v>11.0</v>
      </c>
      <c t="s" s="7" r="C1222">
        <v>2469</v>
      </c>
      <c s="7" r="D1222">
        <v>0.12</v>
      </c>
      <c s="7" r="E1222">
        <v>0.29</v>
      </c>
      <c t="str" s="7" r="F1222">
        <f t="shared" si="1"/>
        <v>2.416666667</v>
      </c>
      <c s="5" r="K1222"/>
      <c s="6" r="M1222"/>
    </row>
    <row r="1223">
      <c t="s" s="7" r="A1223">
        <v>2470</v>
      </c>
      <c s="7" r="B1223">
        <v>12.0</v>
      </c>
      <c t="s" s="7" r="C1223">
        <v>2471</v>
      </c>
      <c s="7" r="D1223">
        <v>0.27</v>
      </c>
      <c s="7" r="E1223">
        <v>0.55</v>
      </c>
      <c t="str" s="7" r="F1223">
        <f t="shared" si="1"/>
        <v>2.037037037</v>
      </c>
      <c s="5" r="K1223"/>
      <c s="6" r="M1223"/>
    </row>
    <row r="1224">
      <c t="s" s="7" r="A1224">
        <v>2472</v>
      </c>
      <c s="7" r="B1224">
        <v>13.0</v>
      </c>
      <c t="s" s="7" r="C1224">
        <v>2473</v>
      </c>
      <c s="7" r="D1224">
        <v>0.28</v>
      </c>
      <c s="7" r="E1224">
        <v>0.58</v>
      </c>
      <c t="str" s="7" r="F1224">
        <f t="shared" si="1"/>
        <v>2.071428571</v>
      </c>
      <c s="5" r="K1224"/>
      <c s="6" r="M1224"/>
    </row>
    <row r="1225">
      <c t="s" s="7" r="A1225">
        <v>2474</v>
      </c>
      <c s="7" r="B1225">
        <v>14.0</v>
      </c>
      <c t="s" s="7" r="C1225">
        <v>2475</v>
      </c>
      <c s="7" r="D1225">
        <v>0.51</v>
      </c>
      <c s="7" r="E1225">
        <v>0.78</v>
      </c>
      <c t="str" s="7" r="F1225">
        <f t="shared" si="1"/>
        <v>1.529411765</v>
      </c>
      <c s="5" r="K1225"/>
      <c s="6" r="M1225"/>
    </row>
    <row r="1226">
      <c t="s" s="7" r="A1226">
        <v>2476</v>
      </c>
      <c s="7" r="B1226">
        <v>15.0</v>
      </c>
      <c t="s" s="7" r="C1226">
        <v>2477</v>
      </c>
      <c s="7" r="D1226">
        <v>0.61</v>
      </c>
      <c s="7" r="E1226">
        <v>0.73</v>
      </c>
      <c t="str" s="7" r="F1226">
        <f t="shared" si="1"/>
        <v>1.196721311</v>
      </c>
      <c s="5" r="K1226"/>
      <c s="6" r="M1226"/>
    </row>
    <row r="1227">
      <c t="s" s="7" r="A1227">
        <v>2478</v>
      </c>
      <c s="7" r="B1227">
        <v>16.0</v>
      </c>
      <c t="s" s="7" r="C1227">
        <v>2479</v>
      </c>
      <c s="7" r="D1227">
        <v>1.09</v>
      </c>
      <c s="7" r="E1227">
        <v>2.37</v>
      </c>
      <c t="str" s="7" r="F1227">
        <f t="shared" si="1"/>
        <v>2.174311927</v>
      </c>
      <c s="5" r="K1227"/>
      <c s="6" r="M1227"/>
    </row>
    <row r="1228">
      <c t="s" s="7" r="A1228">
        <v>2480</v>
      </c>
      <c s="7" r="B1228">
        <v>17.0</v>
      </c>
      <c t="s" s="7" r="C1228">
        <v>2481</v>
      </c>
      <c s="7" r="D1228">
        <v>1.1</v>
      </c>
      <c s="7" r="E1228">
        <v>2.46</v>
      </c>
      <c t="str" s="7" r="F1228">
        <f t="shared" si="1"/>
        <v>2.236363636</v>
      </c>
      <c s="5" r="K1228"/>
      <c s="6" r="M1228"/>
    </row>
    <row r="1229">
      <c t="s" s="7" r="A1229">
        <v>2482</v>
      </c>
      <c s="7" r="B1229">
        <v>18.0</v>
      </c>
      <c t="s" s="7" r="C1229">
        <v>2483</v>
      </c>
      <c s="7" r="D1229">
        <v>2.06</v>
      </c>
      <c s="7" r="E1229">
        <v>3.0</v>
      </c>
      <c t="str" s="7" r="F1229">
        <f t="shared" si="1"/>
        <v>1.45631068</v>
      </c>
      <c s="5" r="K1229"/>
      <c s="6" r="M1229"/>
    </row>
    <row r="1230">
      <c t="s" s="7" r="A1230">
        <v>2484</v>
      </c>
      <c s="7" r="B1230">
        <v>19.0</v>
      </c>
      <c t="s" s="7" r="C1230">
        <v>2485</v>
      </c>
      <c s="7" r="D1230">
        <v>2.44</v>
      </c>
      <c s="7" r="E1230">
        <v>3.0</v>
      </c>
      <c t="str" s="7" r="F1230">
        <f t="shared" si="1"/>
        <v>1.229508197</v>
      </c>
      <c s="5" r="K1230"/>
      <c s="6" r="M1230"/>
    </row>
    <row r="1231">
      <c t="s" s="7" r="A1231">
        <v>2486</v>
      </c>
      <c s="7" r="B1231">
        <v>20.0</v>
      </c>
      <c t="s" s="7" r="C1231">
        <v>2487</v>
      </c>
      <c s="7" r="D1231">
        <v>0.36</v>
      </c>
      <c s="7" r="E1231">
        <v>0.64</v>
      </c>
      <c t="str" s="7" r="F1231">
        <f t="shared" si="1"/>
        <v>1.777777778</v>
      </c>
      <c s="5" r="K1231"/>
      <c s="6" r="M1231"/>
    </row>
    <row r="1232">
      <c t="s" s="7" r="A1232">
        <v>2488</v>
      </c>
      <c s="7" r="B1232">
        <v>21.0</v>
      </c>
      <c t="s" s="7" r="C1232">
        <v>2489</v>
      </c>
      <c s="7" r="D1232">
        <v>0.35</v>
      </c>
      <c s="7" r="E1232">
        <v>0.63</v>
      </c>
      <c t="str" s="7" r="F1232">
        <f t="shared" si="1"/>
        <v>1.8</v>
      </c>
      <c s="5" r="K1232"/>
      <c s="6" r="M1232"/>
    </row>
    <row r="1233">
      <c t="s" s="7" r="A1233">
        <v>2490</v>
      </c>
      <c s="7" r="B1233">
        <v>22.0</v>
      </c>
      <c t="s" s="7" r="C1233">
        <v>2491</v>
      </c>
      <c s="7" r="D1233">
        <v>0.35</v>
      </c>
      <c s="7" r="E1233">
        <v>1.0</v>
      </c>
      <c t="str" s="7" r="F1233">
        <f t="shared" si="1"/>
        <v>2.857142857</v>
      </c>
      <c s="5" r="K1233"/>
      <c s="6" r="M1233"/>
    </row>
    <row r="1234">
      <c t="s" s="7" r="A1234">
        <v>2492</v>
      </c>
      <c s="7" r="B1234">
        <v>23.0</v>
      </c>
      <c t="s" s="7" r="C1234">
        <v>2493</v>
      </c>
      <c s="7" r="D1234">
        <v>0.36</v>
      </c>
      <c s="7" r="E1234">
        <v>1.0</v>
      </c>
      <c t="str" s="7" r="F1234">
        <f t="shared" si="1"/>
        <v>2.777777778</v>
      </c>
      <c s="5" r="K1234"/>
      <c s="6" r="M1234"/>
    </row>
    <row r="1235">
      <c t="s" s="7" r="A1235">
        <v>2494</v>
      </c>
      <c s="7" r="B1235">
        <v>24.0</v>
      </c>
      <c t="s" s="7" r="C1235">
        <v>2495</v>
      </c>
      <c s="7" r="D1235">
        <v>0.61</v>
      </c>
      <c s="7" r="E1235">
        <v>1.27</v>
      </c>
      <c t="str" s="7" r="F1235">
        <f t="shared" si="1"/>
        <v>2.081967213</v>
      </c>
      <c s="5" r="K1235"/>
      <c s="6" r="M1235"/>
    </row>
    <row r="1236">
      <c t="s" s="7" r="A1236">
        <v>2496</v>
      </c>
      <c s="7" r="B1236">
        <v>25.0</v>
      </c>
      <c t="s" s="7" r="C1236">
        <v>2497</v>
      </c>
      <c s="7" r="D1236">
        <v>0.61</v>
      </c>
      <c s="7" r="E1236">
        <v>1.3</v>
      </c>
      <c t="str" s="7" r="F1236">
        <f t="shared" si="1"/>
        <v>2.131147541</v>
      </c>
      <c s="5" r="K1236"/>
      <c s="6" r="M1236"/>
    </row>
    <row r="1237">
      <c t="s" s="7" r="A1237">
        <v>2498</v>
      </c>
      <c s="7" r="B1237">
        <v>26.0</v>
      </c>
      <c t="s" s="7" r="C1237">
        <v>2499</v>
      </c>
      <c s="7" r="D1237">
        <v>1.15</v>
      </c>
      <c s="7" r="E1237">
        <v>1.54</v>
      </c>
      <c t="str" s="7" r="F1237">
        <f t="shared" si="1"/>
        <v>1.339130435</v>
      </c>
      <c s="5" r="K1237"/>
      <c s="6" r="M1237"/>
    </row>
    <row r="1238">
      <c t="s" s="7" r="A1238">
        <v>2500</v>
      </c>
      <c s="7" r="B1238">
        <v>27.0</v>
      </c>
      <c t="s" s="7" r="C1238">
        <v>2501</v>
      </c>
      <c s="7" r="D1238">
        <v>1.37</v>
      </c>
      <c s="7" r="E1238">
        <v>1.58</v>
      </c>
      <c t="str" s="7" r="F1238">
        <f t="shared" si="1"/>
        <v>1.153284672</v>
      </c>
      <c s="5" r="K1238"/>
      <c s="6" r="M1238"/>
    </row>
    <row r="1239">
      <c t="s" s="7" r="A1239">
        <v>2502</v>
      </c>
      <c s="7" r="B1239">
        <v>28.0</v>
      </c>
      <c t="s" s="7" r="C1239">
        <v>2503</v>
      </c>
      <c s="7" r="D1239">
        <v>2.46</v>
      </c>
      <c s="7" r="E1239">
        <v>5.39</v>
      </c>
      <c t="str" s="7" r="F1239">
        <f t="shared" si="1"/>
        <v>2.191056911</v>
      </c>
      <c s="5" r="K1239"/>
      <c s="6" r="M1239"/>
    </row>
    <row r="1240">
      <c t="s" s="7" r="A1240">
        <v>2504</v>
      </c>
      <c s="7" r="B1240">
        <v>29.0</v>
      </c>
      <c t="s" s="7" r="C1240">
        <v>2505</v>
      </c>
      <c s="7" r="D1240">
        <v>2.5</v>
      </c>
      <c s="7" r="E1240">
        <v>5.53</v>
      </c>
      <c t="str" s="7" r="F1240">
        <f t="shared" si="1"/>
        <v>2.212</v>
      </c>
      <c s="5" r="K1240"/>
      <c s="6" r="M1240"/>
    </row>
    <row r="1241">
      <c t="s" s="7" r="A1241">
        <v>2506</v>
      </c>
      <c s="7" r="B1241">
        <v>30.0</v>
      </c>
      <c t="s" s="7" r="C1241">
        <v>2507</v>
      </c>
      <c s="7" r="D1241">
        <v>4.64</v>
      </c>
      <c s="7" r="E1241">
        <v>6.28</v>
      </c>
      <c t="str" s="7" r="F1241">
        <f t="shared" si="1"/>
        <v>1.353448276</v>
      </c>
      <c s="5" r="K1241"/>
      <c s="6" r="M1241"/>
    </row>
    <row r="1242">
      <c t="s" s="7" r="A1242">
        <v>2508</v>
      </c>
      <c s="7" r="B1242">
        <v>31.0</v>
      </c>
      <c t="s" s="7" r="C1242">
        <v>2509</v>
      </c>
      <c s="7" r="D1242">
        <v>5.49</v>
      </c>
      <c s="7" r="E1242">
        <v>6.36</v>
      </c>
      <c t="str" s="7" r="F1242">
        <f t="shared" si="1"/>
        <v>1.158469945</v>
      </c>
      <c s="5" r="K1242"/>
      <c s="6" r="M1242"/>
    </row>
    <row r="1243">
      <c t="s" s="7" r="A1243">
        <v>2510</v>
      </c>
      <c s="7" r="B1243">
        <v>32.0</v>
      </c>
      <c t="s" s="7" r="C1243">
        <v>2511</v>
      </c>
      <c s="7" r="D1243">
        <v>0.81</v>
      </c>
      <c s="7" r="E1243">
        <v>1.48</v>
      </c>
      <c t="str" s="7" r="F1243">
        <f t="shared" si="1"/>
        <v>1.827160494</v>
      </c>
      <c s="5" r="K1243"/>
      <c s="6" r="M1243"/>
    </row>
    <row r="1244">
      <c t="s" s="7" r="A1244">
        <v>2512</v>
      </c>
      <c s="7" r="B1244">
        <v>33.0</v>
      </c>
      <c t="s" s="7" r="C1244">
        <v>2513</v>
      </c>
      <c s="7" r="D1244">
        <v>0.82</v>
      </c>
      <c s="7" r="E1244">
        <v>1.49</v>
      </c>
      <c t="str" s="7" r="F1244">
        <f t="shared" si="1"/>
        <v>1.817073171</v>
      </c>
      <c s="5" r="K1244"/>
      <c s="6" r="M1244"/>
    </row>
    <row r="1245">
      <c t="s" s="7" r="A1245">
        <v>2514</v>
      </c>
      <c s="7" r="B1245">
        <v>34.0</v>
      </c>
      <c t="s" s="7" r="C1245">
        <v>2515</v>
      </c>
      <c s="7" r="D1245">
        <v>0.82</v>
      </c>
      <c s="7" r="E1245">
        <v>2.11</v>
      </c>
      <c t="str" s="7" r="F1245">
        <f t="shared" si="1"/>
        <v>2.573170732</v>
      </c>
      <c s="5" r="K1245"/>
      <c s="6" r="M1245"/>
    </row>
    <row r="1246">
      <c t="s" s="7" r="A1246">
        <v>2516</v>
      </c>
      <c s="7" r="B1246">
        <v>35.0</v>
      </c>
      <c t="s" s="7" r="C1246">
        <v>2517</v>
      </c>
      <c s="7" r="D1246">
        <v>0.82</v>
      </c>
      <c s="7" r="E1246">
        <v>2.1</v>
      </c>
      <c t="str" s="7" r="F1246">
        <f t="shared" si="1"/>
        <v>2.56097561</v>
      </c>
      <c s="5" r="K1246"/>
      <c s="6" r="M1246"/>
    </row>
    <row r="1247">
      <c t="s" s="7" r="A1247">
        <v>2518</v>
      </c>
      <c s="7" r="B1247">
        <v>36.0</v>
      </c>
      <c t="s" s="7" r="C1247">
        <v>2519</v>
      </c>
      <c s="7" r="D1247">
        <v>0.0</v>
      </c>
      <c s="7" r="E1247">
        <v>0.0</v>
      </c>
      <c t="str" s="7" r="F1247">
        <f t="shared" si="1"/>
        <v>0</v>
      </c>
      <c s="5" r="K1247"/>
      <c s="6" r="M1247"/>
    </row>
    <row r="1248">
      <c t="s" s="7" r="A1248">
        <v>2520</v>
      </c>
      <c s="7" r="B1248">
        <v>37.0</v>
      </c>
      <c t="s" s="7" r="C1248">
        <v>2521</v>
      </c>
      <c s="7" r="D1248">
        <v>0.0</v>
      </c>
      <c s="7" r="E1248">
        <v>0.0</v>
      </c>
      <c t="str" s="7" r="F1248">
        <f t="shared" si="1"/>
        <v>0</v>
      </c>
      <c s="5" r="K1248"/>
      <c s="6" r="M1248"/>
    </row>
    <row r="1249">
      <c t="s" s="7" r="A1249">
        <v>2522</v>
      </c>
      <c s="7" r="B1249">
        <v>38.0</v>
      </c>
      <c t="s" s="7" r="C1249">
        <v>2523</v>
      </c>
      <c s="7" r="D1249">
        <v>0.0</v>
      </c>
      <c s="7" r="E1249">
        <v>0.0</v>
      </c>
      <c t="str" s="7" r="F1249">
        <f t="shared" si="1"/>
        <v>0</v>
      </c>
      <c s="5" r="K1249"/>
      <c s="6" r="M1249"/>
    </row>
    <row r="1250">
      <c t="s" s="7" r="A1250">
        <v>2524</v>
      </c>
      <c s="7" r="B1250">
        <v>39.0</v>
      </c>
      <c t="s" s="7" r="C1250">
        <v>2525</v>
      </c>
      <c s="7" r="D1250">
        <v>0.01</v>
      </c>
      <c s="7" r="E1250">
        <v>0.0</v>
      </c>
      <c t="str" s="7" r="F1250">
        <f t="shared" si="1"/>
        <v>0</v>
      </c>
      <c s="5" r="K1250"/>
      <c s="6" r="M1250"/>
    </row>
    <row r="1251">
      <c t="s" s="7" r="A1251">
        <v>2526</v>
      </c>
      <c s="7" r="B1251">
        <v>40.0</v>
      </c>
      <c t="s" s="7" r="C1251">
        <v>2527</v>
      </c>
      <c s="7" r="D1251">
        <v>0.01</v>
      </c>
      <c s="7" r="E1251">
        <v>0.0</v>
      </c>
      <c t="str" s="7" r="F1251">
        <f t="shared" si="1"/>
        <v>0</v>
      </c>
      <c s="5" r="K1251"/>
      <c s="6" r="M1251"/>
    </row>
    <row r="1252">
      <c t="s" s="7" r="A1252">
        <v>2528</v>
      </c>
      <c s="7" r="B1252">
        <v>41.0</v>
      </c>
      <c t="s" s="7" r="C1252">
        <v>2529</v>
      </c>
      <c s="7" r="D1252">
        <v>0.01</v>
      </c>
      <c s="7" r="E1252">
        <v>0.0</v>
      </c>
      <c t="str" s="7" r="F1252">
        <f t="shared" si="1"/>
        <v>0</v>
      </c>
      <c s="5" r="K1252"/>
      <c s="6" r="M1252"/>
    </row>
    <row r="1253">
      <c t="s" s="7" r="A1253">
        <v>2530</v>
      </c>
      <c s="7" r="B1253">
        <v>42.0</v>
      </c>
      <c t="s" s="7" r="C1253">
        <v>2531</v>
      </c>
      <c s="7" r="D1253">
        <v>0.02</v>
      </c>
      <c s="7" r="E1253">
        <v>0.0</v>
      </c>
      <c t="str" s="7" r="F1253">
        <f t="shared" si="1"/>
        <v>0</v>
      </c>
      <c s="5" r="K1253"/>
      <c s="6" r="M1253"/>
    </row>
    <row r="1254">
      <c t="s" s="7" r="A1254">
        <v>2532</v>
      </c>
      <c s="7" r="B1254">
        <v>43.0</v>
      </c>
      <c t="s" s="7" r="C1254">
        <v>2533</v>
      </c>
      <c s="7" r="D1254">
        <v>0.02</v>
      </c>
      <c s="7" r="E1254">
        <v>0.0</v>
      </c>
      <c t="str" s="7" r="F1254">
        <f t="shared" si="1"/>
        <v>0</v>
      </c>
      <c s="5" r="K1254"/>
      <c s="6" r="M1254"/>
    </row>
    <row r="1255">
      <c t="s" s="7" r="A1255">
        <v>2534</v>
      </c>
      <c s="7" r="B1255">
        <v>44.0</v>
      </c>
      <c t="s" s="7" r="C1255">
        <v>2535</v>
      </c>
      <c s="7" r="D1255">
        <v>0.0</v>
      </c>
      <c s="7" r="E1255">
        <v>0.0</v>
      </c>
      <c t="str" s="7" r="F1255">
        <f t="shared" si="1"/>
        <v>0</v>
      </c>
      <c s="5" r="K1255"/>
      <c s="6" r="M1255"/>
    </row>
    <row r="1256">
      <c t="s" s="7" r="A1256">
        <v>2536</v>
      </c>
      <c s="7" r="B1256">
        <v>45.0</v>
      </c>
      <c t="s" s="7" r="C1256">
        <v>2537</v>
      </c>
      <c s="7" r="D1256">
        <v>0.0</v>
      </c>
      <c s="7" r="E1256">
        <v>0.0</v>
      </c>
      <c t="str" s="7" r="F1256">
        <f t="shared" si="1"/>
        <v>0</v>
      </c>
      <c s="5" r="K1256"/>
      <c s="6" r="M1256"/>
    </row>
    <row r="1257">
      <c t="s" s="7" r="A1257">
        <v>2538</v>
      </c>
      <c s="7" r="B1257">
        <v>46.0</v>
      </c>
      <c t="s" s="7" r="C1257">
        <v>2539</v>
      </c>
      <c s="7" r="D1257">
        <v>0.0</v>
      </c>
      <c s="7" r="E1257">
        <v>0.0</v>
      </c>
      <c t="str" s="7" r="F1257">
        <f t="shared" si="1"/>
        <v>0</v>
      </c>
      <c s="5" r="K1257"/>
      <c s="6" r="M1257"/>
    </row>
    <row r="1258">
      <c t="s" s="7" r="A1258">
        <v>2540</v>
      </c>
      <c s="7" r="B1258">
        <v>47.0</v>
      </c>
      <c t="s" s="7" r="C1258">
        <v>2541</v>
      </c>
      <c s="7" r="D1258">
        <v>0.0</v>
      </c>
      <c s="7" r="E1258">
        <v>0.0</v>
      </c>
      <c t="str" s="7" r="F1258">
        <f t="shared" si="1"/>
        <v>0</v>
      </c>
      <c s="5" r="K1258"/>
      <c s="6" r="M1258"/>
    </row>
    <row r="1259">
      <c t="s" s="7" r="A1259">
        <v>2542</v>
      </c>
      <c s="7" r="B1259">
        <v>0.0</v>
      </c>
      <c t="s" s="7" r="C1259">
        <v>2543</v>
      </c>
      <c s="7" r="D1259">
        <v>0.12</v>
      </c>
      <c s="7" r="E1259">
        <v>0.24</v>
      </c>
      <c t="str" s="7" r="F1259">
        <f t="shared" si="1"/>
        <v>2</v>
      </c>
      <c s="5" r="K1259"/>
      <c s="6" r="M1259"/>
    </row>
    <row r="1260">
      <c t="s" s="7" r="A1260">
        <v>2544</v>
      </c>
      <c s="7" r="B1260">
        <v>1.0</v>
      </c>
      <c t="s" s="7" r="C1260">
        <v>2545</v>
      </c>
      <c s="7" r="D1260">
        <v>0.13</v>
      </c>
      <c s="7" r="E1260">
        <v>0.26</v>
      </c>
      <c t="str" s="7" r="F1260">
        <f t="shared" si="1"/>
        <v>2</v>
      </c>
      <c s="5" r="K1260"/>
      <c s="6" r="M1260"/>
    </row>
    <row r="1261">
      <c t="s" s="7" r="A1261">
        <v>2546</v>
      </c>
      <c s="7" r="B1261">
        <v>2.0</v>
      </c>
      <c t="s" s="7" r="C1261">
        <v>2547</v>
      </c>
      <c s="7" r="D1261">
        <v>0.17</v>
      </c>
      <c s="7" r="E1261">
        <v>0.35</v>
      </c>
      <c t="str" s="7" r="F1261">
        <f t="shared" si="1"/>
        <v>2.058823529</v>
      </c>
      <c s="5" r="K1261"/>
      <c s="6" r="M1261"/>
    </row>
    <row r="1262">
      <c t="s" s="7" r="A1262">
        <v>2548</v>
      </c>
      <c s="7" r="B1262">
        <v>3.0</v>
      </c>
      <c t="s" s="7" r="C1262">
        <v>2549</v>
      </c>
      <c s="7" r="D1262">
        <v>0.19</v>
      </c>
      <c s="7" r="E1262">
        <v>0.35</v>
      </c>
      <c t="str" s="7" r="F1262">
        <f t="shared" si="1"/>
        <v>1.842105263</v>
      </c>
      <c s="5" r="K1262"/>
      <c s="6" r="M1262"/>
    </row>
    <row r="1263">
      <c t="s" s="7" r="A1263">
        <v>2550</v>
      </c>
      <c s="7" r="B1263">
        <v>4.0</v>
      </c>
      <c t="s" s="7" r="C1263">
        <v>2551</v>
      </c>
      <c s="7" r="D1263">
        <v>0.49</v>
      </c>
      <c s="7" r="E1263">
        <v>0.95</v>
      </c>
      <c t="str" s="7" r="F1263">
        <f t="shared" si="1"/>
        <v>1.93877551</v>
      </c>
      <c s="5" r="K1263"/>
      <c s="6" r="M1263"/>
    </row>
    <row r="1264">
      <c t="s" s="7" r="A1264">
        <v>2552</v>
      </c>
      <c s="7" r="B1264">
        <v>5.0</v>
      </c>
      <c t="s" s="7" r="C1264">
        <v>2553</v>
      </c>
      <c s="7" r="D1264">
        <v>0.5</v>
      </c>
      <c s="7" r="E1264">
        <v>1.03</v>
      </c>
      <c t="str" s="7" r="F1264">
        <f t="shared" si="1"/>
        <v>2.06</v>
      </c>
      <c s="5" r="K1264"/>
      <c s="6" r="M1264"/>
    </row>
    <row r="1265">
      <c t="s" s="7" r="A1265">
        <v>2554</v>
      </c>
      <c s="7" r="B1265">
        <v>6.0</v>
      </c>
      <c t="s" s="7" r="C1265">
        <v>2555</v>
      </c>
      <c s="7" r="D1265">
        <v>0.62</v>
      </c>
      <c s="7" r="E1265">
        <v>1.43</v>
      </c>
      <c t="str" s="7" r="F1265">
        <f t="shared" si="1"/>
        <v>2.306451613</v>
      </c>
      <c s="5" r="K1265"/>
      <c s="6" r="M1265"/>
    </row>
    <row r="1266">
      <c t="s" s="7" r="A1266">
        <v>2556</v>
      </c>
      <c s="7" r="B1266">
        <v>7.0</v>
      </c>
      <c t="s" s="7" r="C1266">
        <v>2557</v>
      </c>
      <c s="7" r="D1266">
        <v>0.72</v>
      </c>
      <c s="7" r="E1266">
        <v>1.43</v>
      </c>
      <c t="str" s="7" r="F1266">
        <f t="shared" si="1"/>
        <v>1.986111111</v>
      </c>
      <c s="5" r="K1266"/>
      <c s="6" r="M1266"/>
    </row>
    <row r="1267">
      <c t="s" s="7" r="A1267">
        <v>2558</v>
      </c>
      <c s="7" r="B1267">
        <v>8.0</v>
      </c>
      <c t="s" s="7" r="C1267">
        <v>2559</v>
      </c>
      <c s="7" r="D1267">
        <v>0.12</v>
      </c>
      <c s="7" r="E1267">
        <v>0.43</v>
      </c>
      <c t="str" s="7" r="F1267">
        <f t="shared" si="1"/>
        <v>3.583333333</v>
      </c>
      <c s="5" r="K1267"/>
      <c s="6" r="M1267"/>
    </row>
    <row r="1268">
      <c t="s" s="7" r="A1268">
        <v>2560</v>
      </c>
      <c s="7" r="B1268">
        <v>9.0</v>
      </c>
      <c t="s" s="7" r="C1268">
        <v>2561</v>
      </c>
      <c s="7" r="D1268">
        <v>0.12</v>
      </c>
      <c s="7" r="E1268">
        <v>0.43</v>
      </c>
      <c t="str" s="7" r="F1268">
        <f t="shared" si="1"/>
        <v>3.583333333</v>
      </c>
      <c s="5" r="K1268"/>
      <c s="6" r="M1268"/>
    </row>
    <row r="1269">
      <c t="s" s="7" r="A1269">
        <v>2562</v>
      </c>
      <c s="7" r="B1269">
        <v>10.0</v>
      </c>
      <c t="s" s="7" r="C1269">
        <v>2563</v>
      </c>
      <c s="7" r="D1269">
        <v>0.12</v>
      </c>
      <c s="7" r="E1269">
        <v>0.51</v>
      </c>
      <c t="str" s="7" r="F1269">
        <f t="shared" si="1"/>
        <v>4.25</v>
      </c>
      <c s="5" r="K1269"/>
      <c s="6" r="M1269"/>
    </row>
    <row r="1270">
      <c t="s" s="7" r="A1270">
        <v>2564</v>
      </c>
      <c s="7" r="B1270">
        <v>11.0</v>
      </c>
      <c t="s" s="7" r="C1270">
        <v>2565</v>
      </c>
      <c s="7" r="D1270">
        <v>0.12</v>
      </c>
      <c s="7" r="E1270">
        <v>0.51</v>
      </c>
      <c t="str" s="7" r="F1270">
        <f t="shared" si="1"/>
        <v>4.25</v>
      </c>
      <c s="5" r="K1270"/>
      <c s="6" r="M1270"/>
    </row>
    <row r="1271">
      <c t="s" s="7" r="A1271">
        <v>2566</v>
      </c>
      <c s="7" r="B1271">
        <v>12.0</v>
      </c>
      <c t="s" s="7" r="C1271">
        <v>2567</v>
      </c>
      <c s="7" r="D1271">
        <v>0.37</v>
      </c>
      <c s="7" r="E1271">
        <v>0.72</v>
      </c>
      <c t="str" s="7" r="F1271">
        <f t="shared" si="1"/>
        <v>1.945945946</v>
      </c>
      <c s="5" r="K1271"/>
      <c s="6" r="M1271"/>
    </row>
    <row r="1272">
      <c t="s" s="7" r="A1272">
        <v>2568</v>
      </c>
      <c s="7" r="B1272">
        <v>13.0</v>
      </c>
      <c t="s" s="7" r="C1272">
        <v>2569</v>
      </c>
      <c s="7" r="D1272">
        <v>0.37</v>
      </c>
      <c s="7" r="E1272">
        <v>0.75</v>
      </c>
      <c t="str" s="7" r="F1272">
        <f t="shared" si="1"/>
        <v>2.027027027</v>
      </c>
      <c s="5" r="K1272"/>
      <c s="6" r="M1272"/>
    </row>
    <row r="1273">
      <c t="s" s="7" r="A1273">
        <v>2570</v>
      </c>
      <c s="7" r="B1273">
        <v>14.0</v>
      </c>
      <c t="s" s="7" r="C1273">
        <v>2571</v>
      </c>
      <c s="7" r="D1273">
        <v>0.46</v>
      </c>
      <c s="7" r="E1273">
        <v>1.05</v>
      </c>
      <c t="str" s="7" r="F1273">
        <f t="shared" si="1"/>
        <v>2.282608696</v>
      </c>
      <c s="5" r="K1273"/>
      <c s="6" r="M1273"/>
    </row>
    <row r="1274">
      <c t="s" s="7" r="A1274">
        <v>2572</v>
      </c>
      <c s="7" r="B1274">
        <v>15.0</v>
      </c>
      <c t="s" s="7" r="C1274">
        <v>2573</v>
      </c>
      <c s="7" r="D1274">
        <v>0.54</v>
      </c>
      <c s="7" r="E1274">
        <v>1.05</v>
      </c>
      <c t="str" s="7" r="F1274">
        <f t="shared" si="1"/>
        <v>1.944444444</v>
      </c>
      <c s="5" r="K1274"/>
      <c s="6" r="M1274"/>
    </row>
    <row r="1275">
      <c t="s" s="7" r="A1275">
        <v>2574</v>
      </c>
      <c s="7" r="B1275">
        <v>16.0</v>
      </c>
      <c t="s" s="7" r="C1275">
        <v>2575</v>
      </c>
      <c s="7" r="D1275">
        <v>1.46</v>
      </c>
      <c s="7" r="E1275">
        <v>2.86</v>
      </c>
      <c t="str" s="7" r="F1275">
        <f t="shared" si="1"/>
        <v>1.95890411</v>
      </c>
      <c s="5" r="K1275"/>
      <c s="6" r="M1275"/>
    </row>
    <row r="1276">
      <c t="s" s="7" r="A1276">
        <v>2576</v>
      </c>
      <c s="7" r="B1276">
        <v>17.0</v>
      </c>
      <c t="s" s="7" r="C1276">
        <v>2577</v>
      </c>
      <c s="7" r="D1276">
        <v>1.48</v>
      </c>
      <c s="7" r="E1276">
        <v>3.01</v>
      </c>
      <c t="str" s="7" r="F1276">
        <f t="shared" si="1"/>
        <v>2.033783784</v>
      </c>
      <c s="5" r="K1276"/>
      <c s="6" r="M1276"/>
    </row>
    <row r="1277">
      <c t="s" s="7" r="A1277">
        <v>2578</v>
      </c>
      <c s="7" r="B1277">
        <v>18.0</v>
      </c>
      <c t="s" s="7" r="C1277">
        <v>2579</v>
      </c>
      <c s="7" r="D1277">
        <v>1.85</v>
      </c>
      <c s="7" r="E1277">
        <v>4.23</v>
      </c>
      <c t="str" s="7" r="F1277">
        <f t="shared" si="1"/>
        <v>2.286486486</v>
      </c>
      <c s="5" r="K1277"/>
      <c s="6" r="M1277"/>
    </row>
    <row r="1278">
      <c t="s" s="7" r="A1278">
        <v>2580</v>
      </c>
      <c s="7" r="B1278">
        <v>19.0</v>
      </c>
      <c t="s" s="7" r="C1278">
        <v>2581</v>
      </c>
      <c s="7" r="D1278">
        <v>2.17</v>
      </c>
      <c s="7" r="E1278">
        <v>4.23</v>
      </c>
      <c t="str" s="7" r="F1278">
        <f t="shared" si="1"/>
        <v>1.949308756</v>
      </c>
      <c s="5" r="K1278"/>
      <c s="6" r="M1278"/>
    </row>
    <row r="1279">
      <c t="s" s="7" r="A1279">
        <v>2582</v>
      </c>
      <c s="7" r="B1279">
        <v>20.0</v>
      </c>
      <c t="s" s="7" r="C1279">
        <v>2583</v>
      </c>
      <c s="7" r="D1279">
        <v>0.36</v>
      </c>
      <c s="7" r="E1279">
        <v>1.28</v>
      </c>
      <c t="str" s="7" r="F1279">
        <f t="shared" si="1"/>
        <v>3.555555556</v>
      </c>
      <c s="5" r="K1279"/>
      <c s="6" r="M1279"/>
    </row>
    <row r="1280">
      <c t="s" s="7" r="A1280">
        <v>2584</v>
      </c>
      <c s="7" r="B1280">
        <v>21.0</v>
      </c>
      <c t="s" s="7" r="C1280">
        <v>2585</v>
      </c>
      <c s="7" r="D1280">
        <v>0.37</v>
      </c>
      <c s="7" r="E1280">
        <v>1.29</v>
      </c>
      <c t="str" s="7" r="F1280">
        <f t="shared" si="1"/>
        <v>3.486486486</v>
      </c>
      <c s="5" r="K1280"/>
      <c s="6" r="M1280"/>
    </row>
    <row r="1281">
      <c t="s" s="7" r="A1281">
        <v>2586</v>
      </c>
      <c s="7" r="B1281">
        <v>22.0</v>
      </c>
      <c t="s" s="7" r="C1281">
        <v>2587</v>
      </c>
      <c s="7" r="D1281">
        <v>0.36</v>
      </c>
      <c s="7" r="E1281">
        <v>1.53</v>
      </c>
      <c t="str" s="7" r="F1281">
        <f t="shared" si="1"/>
        <v>4.25</v>
      </c>
      <c s="5" r="K1281"/>
      <c s="6" r="M1281"/>
    </row>
    <row r="1282">
      <c t="s" s="7" r="A1282">
        <v>2588</v>
      </c>
      <c s="7" r="B1282">
        <v>23.0</v>
      </c>
      <c t="s" s="7" r="C1282">
        <v>2589</v>
      </c>
      <c s="7" r="D1282">
        <v>0.36</v>
      </c>
      <c s="7" r="E1282">
        <v>1.51</v>
      </c>
      <c t="str" s="7" r="F1282">
        <f t="shared" si="1"/>
        <v>4.194444444</v>
      </c>
      <c s="5" r="K1282"/>
      <c s="6" r="M1282"/>
    </row>
    <row r="1283">
      <c t="s" s="7" r="A1283">
        <v>2590</v>
      </c>
      <c s="7" r="B1283">
        <v>24.0</v>
      </c>
      <c t="s" s="7" r="C1283">
        <v>2591</v>
      </c>
      <c s="7" r="D1283">
        <v>0.83</v>
      </c>
      <c s="7" r="E1283">
        <v>1.62</v>
      </c>
      <c t="str" s="7" r="F1283">
        <f t="shared" si="1"/>
        <v>1.951807229</v>
      </c>
      <c s="5" r="K1283"/>
      <c s="6" r="M1283"/>
    </row>
    <row r="1284">
      <c t="s" s="7" r="A1284">
        <v>2592</v>
      </c>
      <c s="7" r="B1284">
        <v>25.0</v>
      </c>
      <c t="s" s="7" r="C1284">
        <v>2593</v>
      </c>
      <c s="7" r="D1284">
        <v>0.83</v>
      </c>
      <c s="7" r="E1284">
        <v>1.68</v>
      </c>
      <c t="str" s="7" r="F1284">
        <f t="shared" si="1"/>
        <v>2.024096386</v>
      </c>
      <c s="5" r="K1284"/>
      <c s="6" r="M1284"/>
    </row>
    <row r="1285">
      <c t="s" s="7" r="A1285">
        <v>2594</v>
      </c>
      <c s="7" r="B1285">
        <v>26.0</v>
      </c>
      <c t="s" s="7" r="C1285">
        <v>2595</v>
      </c>
      <c s="7" r="D1285">
        <v>1.04</v>
      </c>
      <c s="7" r="E1285">
        <v>2.37</v>
      </c>
      <c t="str" s="7" r="F1285">
        <f t="shared" si="1"/>
        <v>2.278846154</v>
      </c>
      <c s="5" r="K1285"/>
      <c s="6" r="M1285"/>
    </row>
    <row r="1286">
      <c t="s" s="7" r="A1286">
        <v>2596</v>
      </c>
      <c s="7" r="B1286">
        <v>27.0</v>
      </c>
      <c t="s" s="7" r="C1286">
        <v>2597</v>
      </c>
      <c s="7" r="D1286">
        <v>1.22</v>
      </c>
      <c s="7" r="E1286">
        <v>2.34</v>
      </c>
      <c t="str" s="7" r="F1286">
        <f t="shared" si="1"/>
        <v>1.918032787</v>
      </c>
      <c s="5" r="K1286"/>
      <c s="6" r="M1286"/>
    </row>
    <row r="1287">
      <c t="s" s="7" r="A1287">
        <v>2598</v>
      </c>
      <c s="7" r="B1287">
        <v>28.0</v>
      </c>
      <c t="s" s="7" r="C1287">
        <v>2599</v>
      </c>
      <c s="7" r="D1287">
        <v>3.3</v>
      </c>
      <c s="7" r="E1287">
        <v>6.43</v>
      </c>
      <c t="str" s="7" r="F1287">
        <f t="shared" si="1"/>
        <v>1.948484848</v>
      </c>
      <c s="5" r="K1287"/>
      <c s="6" r="M1287"/>
    </row>
    <row r="1288">
      <c t="s" s="7" r="A1288">
        <v>2600</v>
      </c>
      <c s="7" r="B1288">
        <v>29.0</v>
      </c>
      <c t="s" s="7" r="C1288">
        <v>2601</v>
      </c>
      <c s="7" r="D1288">
        <v>3.32</v>
      </c>
      <c s="7" r="E1288">
        <v>6.65</v>
      </c>
      <c t="str" s="7" r="F1288">
        <f t="shared" si="1"/>
        <v>2.003012048</v>
      </c>
      <c s="5" r="K1288"/>
      <c s="6" r="M1288"/>
    </row>
    <row r="1289">
      <c t="s" s="7" r="A1289">
        <v>2602</v>
      </c>
      <c s="7" r="B1289">
        <v>30.0</v>
      </c>
      <c t="s" s="7" r="C1289">
        <v>2603</v>
      </c>
      <c s="7" r="D1289">
        <v>4.17</v>
      </c>
      <c s="7" r="E1289">
        <v>9.37</v>
      </c>
      <c t="str" s="7" r="F1289">
        <f t="shared" si="1"/>
        <v>2.247002398</v>
      </c>
      <c s="5" r="K1289"/>
      <c s="6" r="M1289"/>
    </row>
    <row r="1290">
      <c t="s" s="7" r="A1290">
        <v>2604</v>
      </c>
      <c s="7" r="B1290">
        <v>31.0</v>
      </c>
      <c t="s" s="7" r="C1290">
        <v>2605</v>
      </c>
      <c s="7" r="D1290">
        <v>4.89</v>
      </c>
      <c s="7" r="E1290">
        <v>9.38</v>
      </c>
      <c t="str" s="7" r="F1290">
        <f t="shared" si="1"/>
        <v>1.918200409</v>
      </c>
      <c s="5" r="K1290"/>
      <c s="6" r="M1290"/>
    </row>
    <row r="1291">
      <c t="s" s="7" r="A1291">
        <v>2606</v>
      </c>
      <c s="7" r="B1291">
        <v>32.0</v>
      </c>
      <c t="s" s="7" r="C1291">
        <v>2607</v>
      </c>
      <c s="7" r="D1291">
        <v>0.87</v>
      </c>
      <c s="7" r="E1291">
        <v>2.89</v>
      </c>
      <c t="str" s="7" r="F1291">
        <f t="shared" si="1"/>
        <v>3.32183908</v>
      </c>
      <c s="5" r="K1291"/>
      <c s="6" r="M1291"/>
    </row>
    <row r="1292">
      <c t="s" s="7" r="A1292">
        <v>2608</v>
      </c>
      <c s="7" r="B1292">
        <v>33.0</v>
      </c>
      <c t="s" s="7" r="C1292">
        <v>2609</v>
      </c>
      <c s="7" r="D1292">
        <v>0.87</v>
      </c>
      <c s="7" r="E1292">
        <v>2.89</v>
      </c>
      <c t="str" s="7" r="F1292">
        <f t="shared" si="1"/>
        <v>3.32183908</v>
      </c>
      <c s="5" r="K1292"/>
      <c s="6" r="M1292"/>
    </row>
    <row r="1293">
      <c t="s" s="7" r="A1293">
        <v>2610</v>
      </c>
      <c s="7" r="B1293">
        <v>34.0</v>
      </c>
      <c t="s" s="7" r="C1293">
        <v>2611</v>
      </c>
      <c s="7" r="D1293">
        <v>0.86</v>
      </c>
      <c s="7" r="E1293">
        <v>3.37</v>
      </c>
      <c t="str" s="7" r="F1293">
        <f t="shared" si="1"/>
        <v>3.918604651</v>
      </c>
      <c s="5" r="K1293"/>
      <c s="6" r="M1293"/>
    </row>
    <row r="1294">
      <c t="s" s="7" r="A1294">
        <v>2612</v>
      </c>
      <c s="7" r="B1294">
        <v>35.0</v>
      </c>
      <c t="s" s="7" r="C1294">
        <v>2613</v>
      </c>
      <c s="7" r="D1294">
        <v>0.87</v>
      </c>
      <c s="7" r="E1294">
        <v>3.37</v>
      </c>
      <c t="str" s="7" r="F1294">
        <f t="shared" si="1"/>
        <v>3.873563218</v>
      </c>
      <c s="5" r="K1294"/>
      <c s="6" r="M1294"/>
    </row>
    <row r="1295">
      <c t="s" s="7" r="A1295">
        <v>2614</v>
      </c>
      <c s="7" r="B1295">
        <v>36.0</v>
      </c>
      <c t="s" s="7" r="C1295">
        <v>2615</v>
      </c>
      <c s="7" r="D1295">
        <v>0.0</v>
      </c>
      <c s="7" r="E1295">
        <v>0.0</v>
      </c>
      <c t="str" s="7" r="F1295">
        <f t="shared" si="1"/>
        <v>0</v>
      </c>
      <c s="5" r="K1295"/>
      <c s="6" r="M1295"/>
    </row>
    <row r="1296">
      <c t="s" s="7" r="A1296">
        <v>2616</v>
      </c>
      <c s="7" r="B1296">
        <v>37.0</v>
      </c>
      <c t="s" s="7" r="C1296">
        <v>2617</v>
      </c>
      <c s="7" r="D1296">
        <v>0.0</v>
      </c>
      <c s="7" r="E1296">
        <v>0.0</v>
      </c>
      <c t="str" s="7" r="F1296">
        <f t="shared" si="1"/>
        <v>0</v>
      </c>
      <c s="5" r="K1296"/>
      <c s="6" r="M1296"/>
    </row>
    <row r="1297">
      <c t="s" s="7" r="A1297">
        <v>2618</v>
      </c>
      <c s="7" r="B1297">
        <v>38.0</v>
      </c>
      <c t="s" s="7" r="C1297">
        <v>2619</v>
      </c>
      <c s="7" r="D1297">
        <v>0.0</v>
      </c>
      <c s="7" r="E1297">
        <v>0.0</v>
      </c>
      <c t="str" s="7" r="F1297">
        <f t="shared" si="1"/>
        <v>0</v>
      </c>
      <c s="5" r="K1297"/>
      <c s="6" r="M1297"/>
    </row>
    <row r="1298">
      <c t="s" s="7" r="A1298">
        <v>2620</v>
      </c>
      <c s="7" r="B1298">
        <v>39.0</v>
      </c>
      <c t="s" s="7" r="C1298">
        <v>2621</v>
      </c>
      <c s="7" r="D1298">
        <v>0.0</v>
      </c>
      <c s="7" r="E1298">
        <v>0.0</v>
      </c>
      <c t="str" s="7" r="F1298">
        <f t="shared" si="1"/>
        <v>0</v>
      </c>
      <c s="5" r="K1298"/>
      <c s="6" r="M1298"/>
    </row>
    <row r="1299">
      <c t="s" s="7" r="A1299">
        <v>2622</v>
      </c>
      <c s="7" r="B1299">
        <v>40.0</v>
      </c>
      <c t="s" s="7" r="C1299">
        <v>2623</v>
      </c>
      <c s="7" r="D1299">
        <v>0.01</v>
      </c>
      <c s="7" r="E1299">
        <v>0.02</v>
      </c>
      <c t="str" s="7" r="F1299">
        <f t="shared" si="1"/>
        <v>2</v>
      </c>
      <c s="5" r="K1299"/>
      <c s="6" r="M1299"/>
    </row>
    <row r="1300">
      <c t="s" s="7" r="A1300">
        <v>2624</v>
      </c>
      <c s="7" r="B1300">
        <v>41.0</v>
      </c>
      <c t="s" s="7" r="C1300">
        <v>2625</v>
      </c>
      <c s="7" r="D1300">
        <v>0.01</v>
      </c>
      <c s="7" r="E1300">
        <v>0.04</v>
      </c>
      <c t="str" s="7" r="F1300">
        <f t="shared" si="1"/>
        <v>4</v>
      </c>
      <c s="5" r="K1300"/>
      <c s="6" r="M1300"/>
    </row>
    <row r="1301">
      <c t="s" s="7" r="A1301">
        <v>2626</v>
      </c>
      <c s="7" r="B1301">
        <v>42.0</v>
      </c>
      <c t="s" s="7" r="C1301">
        <v>2627</v>
      </c>
      <c s="7" r="D1301">
        <v>0.02</v>
      </c>
      <c s="7" r="E1301">
        <v>0.04</v>
      </c>
      <c t="str" s="7" r="F1301">
        <f t="shared" si="1"/>
        <v>2</v>
      </c>
      <c s="5" r="K1301"/>
      <c s="6" r="M1301"/>
    </row>
    <row r="1302">
      <c t="s" s="7" r="A1302">
        <v>2628</v>
      </c>
      <c s="7" r="B1302">
        <v>43.0</v>
      </c>
      <c t="s" s="7" r="C1302">
        <v>2629</v>
      </c>
      <c s="7" r="D1302">
        <v>0.02</v>
      </c>
      <c s="7" r="E1302">
        <v>0.04</v>
      </c>
      <c t="str" s="7" r="F1302">
        <f t="shared" si="1"/>
        <v>2</v>
      </c>
      <c s="5" r="K1302"/>
      <c s="6" r="M1302"/>
    </row>
    <row r="1303">
      <c t="s" s="7" r="A1303">
        <v>2630</v>
      </c>
      <c s="7" r="B1303">
        <v>44.0</v>
      </c>
      <c t="s" s="7" r="C1303">
        <v>2631</v>
      </c>
      <c s="7" r="D1303">
        <v>0.0</v>
      </c>
      <c s="7" r="E1303">
        <v>0.01</v>
      </c>
      <c t="str" s="7" r="F1303">
        <f t="shared" si="1"/>
        <v>0</v>
      </c>
      <c s="5" r="K1303"/>
      <c s="6" r="M1303"/>
    </row>
    <row r="1304">
      <c t="s" s="7" r="A1304">
        <v>2632</v>
      </c>
      <c s="7" r="B1304">
        <v>45.0</v>
      </c>
      <c t="s" s="7" r="C1304">
        <v>2633</v>
      </c>
      <c s="7" r="D1304">
        <v>0.0</v>
      </c>
      <c s="7" r="E1304">
        <v>0.01</v>
      </c>
      <c t="str" s="7" r="F1304">
        <f t="shared" si="1"/>
        <v>0</v>
      </c>
      <c s="5" r="K1304"/>
      <c s="6" r="M1304"/>
    </row>
    <row r="1305">
      <c t="s" s="7" r="A1305">
        <v>2634</v>
      </c>
      <c s="7" r="B1305">
        <v>46.0</v>
      </c>
      <c t="s" s="7" r="C1305">
        <v>2635</v>
      </c>
      <c s="7" r="D1305">
        <v>0.0</v>
      </c>
      <c s="7" r="E1305">
        <v>0.01</v>
      </c>
      <c t="str" s="7" r="F1305">
        <f t="shared" si="1"/>
        <v>0</v>
      </c>
      <c s="5" r="K1305"/>
      <c s="6" r="M1305"/>
    </row>
    <row r="1306">
      <c t="s" s="7" r="A1306">
        <v>2636</v>
      </c>
      <c s="7" r="B1306">
        <v>47.0</v>
      </c>
      <c t="s" s="7" r="C1306">
        <v>2637</v>
      </c>
      <c s="7" r="D1306">
        <v>0.0</v>
      </c>
      <c s="7" r="E1306">
        <v>0.01</v>
      </c>
      <c t="str" s="7" r="F1306">
        <f t="shared" si="1"/>
        <v>0</v>
      </c>
      <c s="5" r="K1306"/>
      <c s="6" r="M1306"/>
    </row>
    <row r="1307">
      <c t="s" s="7" r="A1307">
        <v>2638</v>
      </c>
      <c s="7" r="B1307">
        <v>0.0</v>
      </c>
      <c t="s" s="7" r="C1307">
        <v>2639</v>
      </c>
      <c s="7" r="D1307">
        <v>0.36</v>
      </c>
      <c s="7" r="E1307">
        <v>1.77</v>
      </c>
      <c t="str" s="7" r="F1307">
        <f t="shared" si="1"/>
        <v>4.916666667</v>
      </c>
      <c s="5" r="K1307"/>
      <c s="6" r="M1307"/>
    </row>
    <row r="1308">
      <c t="s" s="7" r="A1308">
        <v>2640</v>
      </c>
      <c s="7" r="B1308">
        <v>1.0</v>
      </c>
      <c t="s" s="7" r="C1308">
        <v>2641</v>
      </c>
      <c s="7" r="D1308">
        <v>1.43</v>
      </c>
      <c s="7" r="E1308">
        <v>7.13</v>
      </c>
      <c t="str" s="7" r="F1308">
        <f t="shared" si="1"/>
        <v>4.986013986</v>
      </c>
      <c s="5" r="K1308"/>
      <c s="6" r="M1308"/>
    </row>
    <row r="1309">
      <c t="s" s="7" r="A1309">
        <v>2642</v>
      </c>
      <c s="7" r="B1309">
        <v>2.0</v>
      </c>
      <c t="s" s="7" r="C1309">
        <v>2643</v>
      </c>
      <c s="7" r="D1309">
        <v>0.1</v>
      </c>
      <c s="7" r="E1309">
        <v>1.25</v>
      </c>
      <c t="str" s="7" r="F1309">
        <f t="shared" si="1"/>
        <v>12.5</v>
      </c>
      <c s="5" r="K1309"/>
      <c s="6" r="M1309"/>
    </row>
    <row r="1310">
      <c t="s" s="7" r="A1310">
        <v>2644</v>
      </c>
      <c s="7" r="B1310">
        <v>3.0</v>
      </c>
      <c t="s" s="7" r="C1310">
        <v>2645</v>
      </c>
      <c s="7" r="D1310">
        <v>0.09</v>
      </c>
      <c s="7" r="E1310">
        <v>0.5</v>
      </c>
      <c t="str" s="7" r="F1310">
        <f t="shared" si="1"/>
        <v>5.555555556</v>
      </c>
      <c s="5" r="K1310"/>
      <c s="6" r="M1310"/>
    </row>
    <row r="1311">
      <c t="s" s="7" r="A1311">
        <v>2646</v>
      </c>
      <c s="7" r="B1311">
        <v>4.0</v>
      </c>
      <c t="s" s="7" r="C1311">
        <v>2647</v>
      </c>
      <c s="7" r="D1311">
        <v>1.06</v>
      </c>
      <c s="7" r="E1311">
        <v>5.37</v>
      </c>
      <c t="str" s="7" r="F1311">
        <f t="shared" si="1"/>
        <v>5.066037736</v>
      </c>
      <c s="5" r="K1311"/>
      <c s="6" r="M1311"/>
    </row>
    <row r="1312">
      <c t="s" s="7" r="A1312">
        <v>2648</v>
      </c>
      <c s="7" r="B1312">
        <v>5.0</v>
      </c>
      <c t="s" s="7" r="C1312">
        <v>2649</v>
      </c>
      <c s="7" r="D1312">
        <v>4.36</v>
      </c>
      <c s="7" r="E1312">
        <v>21.4</v>
      </c>
      <c t="str" s="7" r="F1312">
        <f t="shared" si="1"/>
        <v>4.908256881</v>
      </c>
      <c s="5" r="K1312"/>
      <c s="6" r="M1312"/>
    </row>
    <row r="1313">
      <c t="s" s="7" r="A1313">
        <v>2650</v>
      </c>
      <c s="7" r="B1313">
        <v>6.0</v>
      </c>
      <c t="s" s="7" r="C1313">
        <v>2651</v>
      </c>
      <c s="7" r="D1313">
        <v>0.31</v>
      </c>
      <c s="7" r="E1313">
        <v>3.91</v>
      </c>
      <c t="str" s="7" r="F1313">
        <f t="shared" si="1"/>
        <v>12.61290323</v>
      </c>
      <c s="5" r="K1313"/>
      <c s="6" r="M1313"/>
    </row>
    <row r="1314">
      <c t="s" s="7" r="A1314">
        <v>2652</v>
      </c>
      <c s="7" r="B1314">
        <v>7.0</v>
      </c>
      <c t="s" s="7" r="C1314">
        <v>2653</v>
      </c>
      <c s="7" r="D1314">
        <v>0.3</v>
      </c>
      <c s="7" r="E1314">
        <v>1.6</v>
      </c>
      <c t="str" s="7" r="F1314">
        <f t="shared" si="1"/>
        <v>5.333333333</v>
      </c>
      <c s="5" r="K1314"/>
      <c s="6" r="M1314"/>
    </row>
    <row r="1315">
      <c t="s" s="7" r="A1315">
        <v>2654</v>
      </c>
      <c s="7" r="B1315">
        <v>8.0</v>
      </c>
      <c t="s" s="7" r="C1315">
        <v>2655</v>
      </c>
      <c s="7" r="D1315">
        <v>2.41</v>
      </c>
      <c s="7" r="E1315">
        <v>12.15</v>
      </c>
      <c t="str" s="7" r="F1315">
        <f t="shared" si="1"/>
        <v>5.041493776</v>
      </c>
      <c s="5" r="K1315"/>
      <c s="6" r="M1315"/>
    </row>
    <row r="1316">
      <c t="s" s="7" r="A1316">
        <v>2656</v>
      </c>
      <c s="7" r="B1316">
        <v>9.0</v>
      </c>
      <c t="s" s="7" r="C1316">
        <v>2657</v>
      </c>
      <c s="7" r="D1316">
        <v>9.75</v>
      </c>
      <c s="7" r="E1316">
        <v>48.3</v>
      </c>
      <c t="str" s="7" r="F1316">
        <f t="shared" si="1"/>
        <v>4.953846154</v>
      </c>
      <c s="5" r="K1316"/>
      <c s="6" r="M1316"/>
    </row>
    <row r="1317">
      <c t="s" s="7" r="A1317">
        <v>2658</v>
      </c>
      <c s="7" r="B1317">
        <v>10.0</v>
      </c>
      <c t="s" s="7" r="C1317">
        <v>2659</v>
      </c>
      <c s="7" r="D1317">
        <v>1.95</v>
      </c>
      <c s="7" r="E1317">
        <v>8.84</v>
      </c>
      <c t="str" s="7" r="F1317">
        <f t="shared" si="1"/>
        <v>4.533333333</v>
      </c>
      <c s="5" r="K1317"/>
      <c s="6" r="M1317"/>
    </row>
    <row r="1318">
      <c t="s" s="7" r="A1318">
        <v>2660</v>
      </c>
      <c s="7" r="B1318">
        <v>11.0</v>
      </c>
      <c t="s" s="7" r="C1318">
        <v>2661</v>
      </c>
      <c s="7" r="D1318">
        <v>1.94</v>
      </c>
      <c s="7" r="E1318">
        <v>3.65</v>
      </c>
      <c t="str" s="7" r="F1318">
        <f t="shared" si="1"/>
        <v>1.881443299</v>
      </c>
      <c s="5" r="K1318"/>
      <c s="6" r="M1318"/>
    </row>
    <row r="1319">
      <c t="s" s="7" r="A1319">
        <v>2662</v>
      </c>
      <c s="7" r="B1319">
        <v>12.0</v>
      </c>
      <c t="s" s="7" r="C1319">
        <v>2663</v>
      </c>
      <c s="7" r="D1319">
        <v>0.01</v>
      </c>
      <c s="7" r="E1319">
        <v>0.0</v>
      </c>
      <c t="str" s="7" r="F1319">
        <f t="shared" si="1"/>
        <v>0</v>
      </c>
      <c s="5" r="K1319"/>
      <c s="6" r="M1319"/>
    </row>
    <row r="1320">
      <c t="s" s="7" r="A1320">
        <v>2664</v>
      </c>
      <c s="7" r="B1320">
        <v>13.0</v>
      </c>
      <c t="s" s="7" r="C1320">
        <v>2665</v>
      </c>
      <c s="7" r="D1320">
        <v>0.04</v>
      </c>
      <c s="7" r="E1320">
        <v>0.1</v>
      </c>
      <c t="str" s="7" r="F1320">
        <f t="shared" si="1"/>
        <v>2.5</v>
      </c>
      <c s="5" r="K1320"/>
      <c s="6" r="M1320"/>
    </row>
    <row r="1321">
      <c t="s" s="7" r="A1321">
        <v>2666</v>
      </c>
      <c s="7" r="B1321">
        <v>14.0</v>
      </c>
      <c t="s" s="7" r="C1321">
        <v>2667</v>
      </c>
      <c s="7" r="D1321">
        <v>0.0</v>
      </c>
      <c s="7" r="E1321">
        <v>0.0</v>
      </c>
      <c t="str" s="7" r="F1321">
        <f t="shared" si="1"/>
        <v>0</v>
      </c>
      <c s="5" r="K1321"/>
      <c s="6" r="M1321"/>
    </row>
    <row r="1322">
      <c t="s" s="7" r="A1322">
        <v>2668</v>
      </c>
      <c s="7" r="B1322">
        <v>15.0</v>
      </c>
      <c t="s" s="7" r="C1322">
        <v>2669</v>
      </c>
      <c s="7" r="D1322">
        <v>0.0</v>
      </c>
      <c s="7" r="E1322">
        <v>0.0</v>
      </c>
      <c t="str" s="7" r="F1322">
        <f t="shared" si="1"/>
        <v>0</v>
      </c>
      <c s="5" r="K1322"/>
      <c s="6" r="M1322"/>
    </row>
    <row r="1323">
      <c t="s" s="7" r="A1323">
        <v>2670</v>
      </c>
      <c s="7" r="B1323">
        <v>0.0</v>
      </c>
      <c t="s" s="7" r="C1323">
        <v>2671</v>
      </c>
      <c s="7" r="D1323">
        <v>0.03</v>
      </c>
      <c s="7" r="E1323">
        <v>1.11</v>
      </c>
      <c t="str" s="7" r="F1323">
        <f t="shared" si="1"/>
        <v>37</v>
      </c>
      <c s="5" r="K1323"/>
      <c s="6" r="M1323"/>
    </row>
    <row r="1324">
      <c t="s" s="7" r="A1324">
        <v>2672</v>
      </c>
      <c s="7" r="B1324">
        <v>1.0</v>
      </c>
      <c t="s" s="7" r="C1324">
        <v>2673</v>
      </c>
      <c s="7" r="D1324">
        <v>0.03</v>
      </c>
      <c s="7" r="E1324">
        <v>2.0</v>
      </c>
      <c t="str" s="7" r="F1324">
        <f t="shared" si="1"/>
        <v>66.66666667</v>
      </c>
      <c s="5" r="K1324"/>
      <c s="6" r="M1324"/>
    </row>
    <row r="1325">
      <c t="s" s="7" r="A1325">
        <v>2674</v>
      </c>
      <c s="7" r="B1325">
        <v>2.0</v>
      </c>
      <c t="s" s="7" r="C1325">
        <v>2675</v>
      </c>
      <c s="7" r="D1325">
        <v>0.05</v>
      </c>
      <c s="7" r="E1325">
        <v>2.0</v>
      </c>
      <c t="str" s="7" r="F1325">
        <f t="shared" si="1"/>
        <v>40</v>
      </c>
      <c s="5" r="K1325"/>
      <c s="6" r="M1325"/>
    </row>
    <row r="1326">
      <c t="s" s="7" r="A1326">
        <v>2676</v>
      </c>
      <c s="7" r="B1326">
        <v>3.0</v>
      </c>
      <c t="s" s="7" r="C1326">
        <v>2677</v>
      </c>
      <c s="7" r="D1326">
        <v>0.11</v>
      </c>
      <c s="7" r="E1326">
        <v>4.13</v>
      </c>
      <c t="str" s="7" r="F1326">
        <f t="shared" si="1"/>
        <v>37.54545455</v>
      </c>
      <c s="5" r="K1326"/>
      <c s="6" r="M1326"/>
    </row>
    <row r="1327">
      <c t="s" s="7" r="A1327">
        <v>2678</v>
      </c>
      <c s="7" r="B1327">
        <v>4.0</v>
      </c>
      <c t="s" s="7" r="C1327">
        <v>2679</v>
      </c>
      <c s="7" r="D1327">
        <v>0.18</v>
      </c>
      <c s="7" r="E1327">
        <v>6.25</v>
      </c>
      <c t="str" s="7" r="F1327">
        <f t="shared" si="1"/>
        <v>34.72222222</v>
      </c>
      <c s="5" r="K1327"/>
      <c s="6" r="M1327"/>
    </row>
    <row r="1328">
      <c t="s" s="7" r="A1328">
        <v>2680</v>
      </c>
      <c s="7" r="B1328">
        <v>5.0</v>
      </c>
      <c t="s" s="7" r="C1328">
        <v>2681</v>
      </c>
      <c s="7" r="D1328">
        <v>0.26</v>
      </c>
      <c s="7" r="E1328">
        <v>8.36</v>
      </c>
      <c t="str" s="7" r="F1328">
        <f t="shared" si="1"/>
        <v>32.15384615</v>
      </c>
      <c s="5" r="K1328"/>
      <c s="6" r="M1328"/>
    </row>
    <row r="1329">
      <c t="s" s="7" r="A1329">
        <v>2682</v>
      </c>
      <c s="7" r="B1329">
        <v>6.0</v>
      </c>
      <c t="s" s="7" r="C1329">
        <v>2683</v>
      </c>
      <c s="7" r="D1329">
        <v>0.11</v>
      </c>
      <c s="7" r="E1329">
        <v>4.71</v>
      </c>
      <c t="str" s="7" r="F1329">
        <f t="shared" si="1"/>
        <v>42.81818182</v>
      </c>
      <c s="5" r="K1329"/>
      <c s="6" r="M1329"/>
    </row>
    <row r="1330">
      <c t="s" s="7" r="A1330">
        <v>2684</v>
      </c>
      <c s="7" r="B1330">
        <v>7.0</v>
      </c>
      <c t="s" s="7" r="C1330">
        <v>2685</v>
      </c>
      <c s="7" r="D1330">
        <v>0.11</v>
      </c>
      <c s="7" r="E1330">
        <v>1.22</v>
      </c>
      <c t="str" s="7" r="F1330">
        <f t="shared" si="1"/>
        <v>11.09090909</v>
      </c>
      <c s="5" r="K1330"/>
      <c s="6" r="M1330"/>
    </row>
    <row r="1331">
      <c t="s" s="7" r="A1331">
        <v>2686</v>
      </c>
      <c s="7" r="B1331">
        <v>8.0</v>
      </c>
      <c t="s" s="7" r="C1331">
        <v>2687</v>
      </c>
      <c s="7" r="D1331">
        <v>0.1</v>
      </c>
      <c s="7" r="E1331">
        <v>0.52</v>
      </c>
      <c t="str" s="7" r="F1331">
        <f t="shared" si="1"/>
        <v>5.2</v>
      </c>
      <c s="5" r="K1331"/>
      <c s="6" r="M1331"/>
    </row>
    <row r="1332">
      <c t="s" s="7" r="A1332">
        <v>2688</v>
      </c>
      <c s="7" r="B1332">
        <v>9.0</v>
      </c>
      <c t="s" s="7" r="C1332">
        <v>2689</v>
      </c>
      <c s="7" r="D1332">
        <v>0.08</v>
      </c>
      <c s="7" r="E1332">
        <v>3.5</v>
      </c>
      <c t="str" s="7" r="F1332">
        <f t="shared" si="1"/>
        <v>43.75</v>
      </c>
      <c s="5" r="K1332"/>
      <c s="6" r="M1332"/>
    </row>
    <row r="1333">
      <c t="s" s="7" r="A1333">
        <v>2690</v>
      </c>
      <c s="7" r="B1333">
        <v>10.0</v>
      </c>
      <c t="s" s="7" r="C1333">
        <v>2691</v>
      </c>
      <c s="7" r="D1333">
        <v>0.09</v>
      </c>
      <c s="7" r="E1333">
        <v>5.7</v>
      </c>
      <c t="str" s="7" r="F1333">
        <f t="shared" si="1"/>
        <v>63.33333333</v>
      </c>
      <c s="5" r="K1333"/>
      <c s="6" r="M1333"/>
    </row>
    <row r="1334">
      <c t="s" s="7" r="A1334">
        <v>2692</v>
      </c>
      <c s="7" r="B1334">
        <v>11.0</v>
      </c>
      <c t="s" s="7" r="C1334">
        <v>2693</v>
      </c>
      <c s="7" r="D1334">
        <v>0.17</v>
      </c>
      <c s="7" r="E1334">
        <v>6.24</v>
      </c>
      <c t="str" s="7" r="F1334">
        <f t="shared" si="1"/>
        <v>36.70588235</v>
      </c>
      <c s="5" r="K1334"/>
      <c s="6" r="M1334"/>
    </row>
    <row r="1335">
      <c t="s" s="7" r="A1335">
        <v>2694</v>
      </c>
      <c s="7" r="B1335">
        <v>12.0</v>
      </c>
      <c t="s" s="7" r="C1335">
        <v>2695</v>
      </c>
      <c s="7" r="D1335">
        <v>0.69</v>
      </c>
      <c s="7" r="E1335">
        <v>12.63</v>
      </c>
      <c t="str" s="7" r="F1335">
        <f t="shared" si="1"/>
        <v>18.30434783</v>
      </c>
      <c s="5" r="K1335"/>
      <c s="6" r="M1335"/>
    </row>
    <row r="1336">
      <c t="s" s="7" r="A1336">
        <v>2696</v>
      </c>
      <c s="7" r="B1336">
        <v>13.0</v>
      </c>
      <c t="s" s="7" r="C1336">
        <v>2697</v>
      </c>
      <c s="7" r="D1336">
        <v>1.78</v>
      </c>
      <c s="7" r="E1336">
        <v>18.9</v>
      </c>
      <c t="str" s="7" r="F1336">
        <f t="shared" si="1"/>
        <v>10.61797753</v>
      </c>
      <c s="5" r="K1336"/>
      <c s="6" r="M1336"/>
    </row>
    <row r="1337">
      <c t="s" s="7" r="A1337">
        <v>2698</v>
      </c>
      <c s="7" r="B1337">
        <v>14.0</v>
      </c>
      <c t="s" s="7" r="C1337">
        <v>2699</v>
      </c>
      <c s="7" r="D1337">
        <v>2.47</v>
      </c>
      <c s="7" r="E1337">
        <v>25.2</v>
      </c>
      <c t="str" s="7" r="F1337">
        <f t="shared" si="1"/>
        <v>10.20242915</v>
      </c>
      <c s="5" r="K1337"/>
      <c s="6" r="M1337"/>
    </row>
    <row r="1338">
      <c t="s" s="7" r="A1338">
        <v>2700</v>
      </c>
      <c s="7" r="B1338">
        <v>15.0</v>
      </c>
      <c t="s" s="7" r="C1338">
        <v>2701</v>
      </c>
      <c s="7" r="D1338">
        <v>0.69</v>
      </c>
      <c s="7" r="E1338">
        <v>14.2</v>
      </c>
      <c t="str" s="7" r="F1338">
        <f t="shared" si="1"/>
        <v>20.57971014</v>
      </c>
      <c s="5" r="K1338"/>
      <c s="6" r="M1338"/>
    </row>
    <row r="1339">
      <c t="s" s="7" r="A1339">
        <v>2702</v>
      </c>
      <c s="7" r="B1339">
        <v>16.0</v>
      </c>
      <c t="s" s="7" r="C1339">
        <v>2703</v>
      </c>
      <c s="7" r="D1339">
        <v>0.69</v>
      </c>
      <c s="7" r="E1339">
        <v>3.86</v>
      </c>
      <c t="str" s="7" r="F1339">
        <f t="shared" si="1"/>
        <v>5.594202899</v>
      </c>
      <c s="5" r="K1339"/>
      <c s="6" r="M1339"/>
    </row>
    <row r="1340">
      <c t="s" s="7" r="A1340">
        <v>2704</v>
      </c>
      <c s="7" r="B1340">
        <v>17.0</v>
      </c>
      <c t="s" s="7" r="C1340">
        <v>2705</v>
      </c>
      <c s="7" r="D1340">
        <v>0.7</v>
      </c>
      <c s="7" r="E1340">
        <v>1.7</v>
      </c>
      <c t="str" s="7" r="F1340">
        <f t="shared" si="1"/>
        <v>2.428571429</v>
      </c>
      <c s="5" r="K1340"/>
      <c s="6" r="M1340"/>
    </row>
    <row r="1341">
      <c t="s" s="7" r="A1341">
        <v>2706</v>
      </c>
      <c s="7" r="B1341">
        <v>18.0</v>
      </c>
      <c t="s" s="7" r="C1341">
        <v>2707</v>
      </c>
      <c s="7" r="D1341">
        <v>0.19</v>
      </c>
      <c s="7" r="E1341">
        <v>7.94</v>
      </c>
      <c t="str" s="7" r="F1341">
        <f t="shared" si="1"/>
        <v>41.78947368</v>
      </c>
      <c s="5" r="K1341"/>
      <c s="6" r="M1341"/>
    </row>
    <row r="1342">
      <c t="s" s="7" r="A1342">
        <v>2708</v>
      </c>
      <c s="7" r="B1342">
        <v>19.0</v>
      </c>
      <c t="s" s="7" r="C1342">
        <v>2709</v>
      </c>
      <c s="7" r="D1342">
        <v>0.2</v>
      </c>
      <c s="7" r="E1342">
        <v>12.9</v>
      </c>
      <c t="str" s="7" r="F1342">
        <f t="shared" si="1"/>
        <v>64.5</v>
      </c>
      <c s="5" r="K1342"/>
      <c s="6" r="M1342"/>
    </row>
    <row r="1343">
      <c t="s" s="7" r="A1343">
        <v>2710</v>
      </c>
      <c s="7" r="B1343">
        <v>20.0</v>
      </c>
      <c t="s" s="7" r="C1343">
        <v>2711</v>
      </c>
      <c s="7" r="D1343">
        <v>0.99</v>
      </c>
      <c s="7" r="E1343">
        <v>14.2</v>
      </c>
      <c t="str" s="7" r="F1343">
        <f t="shared" si="1"/>
        <v>14.34343434</v>
      </c>
      <c s="5" r="K1343"/>
      <c s="6" r="M1343"/>
    </row>
    <row r="1344">
      <c t="s" s="7" r="A1344">
        <v>2712</v>
      </c>
      <c s="7" r="B1344">
        <v>21.0</v>
      </c>
      <c t="s" s="7" r="C1344">
        <v>2713</v>
      </c>
      <c s="7" r="D1344">
        <v>2.77</v>
      </c>
      <c s="7" r="E1344">
        <v>28.4</v>
      </c>
      <c t="str" s="7" r="F1344">
        <f t="shared" si="1"/>
        <v>10.25270758</v>
      </c>
      <c s="5" r="K1344"/>
      <c s="6" r="M1344"/>
    </row>
    <row r="1345">
      <c t="s" s="7" r="A1345">
        <v>2714</v>
      </c>
      <c s="7" r="B1345">
        <v>22.0</v>
      </c>
      <c t="s" s="7" r="C1345">
        <v>2715</v>
      </c>
      <c s="7" r="D1345">
        <v>3.71</v>
      </c>
      <c s="7" r="E1345">
        <v>42.7</v>
      </c>
      <c t="str" s="7" r="F1345">
        <f t="shared" si="1"/>
        <v>11.50943396</v>
      </c>
      <c s="5" r="K1345"/>
      <c s="6" r="M1345"/>
    </row>
    <row r="1346">
      <c t="s" s="7" r="A1346">
        <v>2716</v>
      </c>
      <c s="7" r="B1346">
        <v>23.0</v>
      </c>
      <c t="s" s="7" r="C1346">
        <v>2717</v>
      </c>
      <c s="7" r="D1346">
        <v>5.18</v>
      </c>
      <c s="7" r="E1346">
        <v>56.8</v>
      </c>
      <c t="str" s="7" r="F1346">
        <f t="shared" si="1"/>
        <v>10.96525097</v>
      </c>
      <c s="5" r="K1346"/>
      <c s="6" r="M1346"/>
    </row>
    <row r="1347">
      <c t="s" s="7" r="A1347">
        <v>2718</v>
      </c>
      <c s="7" r="B1347">
        <v>24.0</v>
      </c>
      <c t="s" s="7" r="C1347">
        <v>2719</v>
      </c>
      <c s="7" r="D1347">
        <v>2.77</v>
      </c>
      <c s="7" r="E1347">
        <v>32.0</v>
      </c>
      <c t="str" s="7" r="F1347">
        <f t="shared" si="1"/>
        <v>11.55234657</v>
      </c>
      <c s="5" r="K1347"/>
      <c s="6" r="M1347"/>
    </row>
    <row r="1348">
      <c t="s" s="7" r="A1348">
        <v>2720</v>
      </c>
      <c s="7" r="B1348">
        <v>25.0</v>
      </c>
      <c t="s" s="7" r="C1348">
        <v>2721</v>
      </c>
      <c s="7" r="D1348">
        <v>2.78</v>
      </c>
      <c s="7" r="E1348">
        <v>8.65</v>
      </c>
      <c t="str" s="7" r="F1348">
        <f t="shared" si="1"/>
        <v>3.111510791</v>
      </c>
      <c s="5" r="K1348"/>
      <c s="6" r="M1348"/>
    </row>
    <row r="1349">
      <c t="s" s="7" r="A1349">
        <v>2722</v>
      </c>
      <c s="7" r="B1349">
        <v>26.0</v>
      </c>
      <c t="s" s="7" r="C1349">
        <v>2723</v>
      </c>
      <c s="7" r="D1349">
        <v>2.77</v>
      </c>
      <c s="7" r="E1349">
        <v>3.52</v>
      </c>
      <c t="str" s="7" r="F1349">
        <f t="shared" si="1"/>
        <v>1.270758123</v>
      </c>
      <c s="5" r="K1349"/>
      <c s="6" r="M1349"/>
    </row>
    <row r="1350">
      <c t="s" s="7" r="A1350">
        <v>2724</v>
      </c>
      <c s="7" r="B1350">
        <v>0.0</v>
      </c>
      <c t="s" s="7" r="C1350">
        <v>2725</v>
      </c>
      <c s="7" r="D1350">
        <v>0.36</v>
      </c>
      <c s="7" r="E1350">
        <v>1.0</v>
      </c>
      <c t="str" s="7" r="F1350">
        <f t="shared" si="1"/>
        <v>2.777777778</v>
      </c>
      <c s="5" r="K1350"/>
      <c s="6" r="M1350"/>
    </row>
    <row r="1351">
      <c t="s" s="7" r="A1351">
        <v>2726</v>
      </c>
      <c s="7" r="B1351">
        <v>1.0</v>
      </c>
      <c t="s" s="7" r="C1351">
        <v>2727</v>
      </c>
      <c s="7" r="D1351">
        <v>0.39</v>
      </c>
      <c s="7" r="E1351">
        <v>1.0</v>
      </c>
      <c t="str" s="7" r="F1351">
        <f t="shared" si="1"/>
        <v>2.564102564</v>
      </c>
      <c s="5" r="K1351"/>
      <c s="6" r="M1351"/>
    </row>
    <row r="1352">
      <c t="s" s="7" r="A1352">
        <v>2728</v>
      </c>
      <c s="7" r="B1352">
        <v>2.0</v>
      </c>
      <c t="s" s="7" r="C1352">
        <v>2729</v>
      </c>
      <c s="7" r="D1352">
        <v>0.42</v>
      </c>
      <c s="7" r="E1352">
        <v>1.87</v>
      </c>
      <c t="str" s="7" r="F1352">
        <f t="shared" si="1"/>
        <v>4.452380952</v>
      </c>
      <c s="5" r="K1352"/>
      <c s="6" r="M1352"/>
    </row>
    <row r="1353">
      <c t="s" s="7" r="A1353">
        <v>2730</v>
      </c>
      <c s="7" r="B1353">
        <v>3.0</v>
      </c>
      <c t="s" s="7" r="C1353">
        <v>2731</v>
      </c>
      <c s="7" r="D1353">
        <v>0.93</v>
      </c>
      <c s="7" r="E1353">
        <v>3.72</v>
      </c>
      <c t="str" s="7" r="F1353">
        <f t="shared" si="1"/>
        <v>4</v>
      </c>
      <c s="5" r="K1353"/>
      <c s="6" r="M1353"/>
    </row>
    <row r="1354">
      <c t="s" s="7" r="A1354">
        <v>2732</v>
      </c>
      <c s="7" r="B1354">
        <v>4.0</v>
      </c>
      <c t="s" s="7" r="C1354">
        <v>2733</v>
      </c>
      <c s="7" r="D1354">
        <v>1.4</v>
      </c>
      <c s="7" r="E1354">
        <v>5.6</v>
      </c>
      <c t="str" s="7" r="F1354">
        <f t="shared" si="1"/>
        <v>4</v>
      </c>
      <c s="5" r="K1354"/>
      <c s="6" r="M1354"/>
    </row>
    <row r="1355">
      <c t="s" s="7" r="A1355">
        <v>2734</v>
      </c>
      <c s="7" r="B1355">
        <v>5.0</v>
      </c>
      <c t="s" s="7" r="C1355">
        <v>2735</v>
      </c>
      <c s="7" r="D1355">
        <v>1.79</v>
      </c>
      <c s="7" r="E1355">
        <v>7.46</v>
      </c>
      <c t="str" s="7" r="F1355">
        <f t="shared" si="1"/>
        <v>4.167597765</v>
      </c>
      <c s="5" r="K1355"/>
      <c s="6" r="M1355"/>
    </row>
    <row r="1356">
      <c t="s" s="7" r="A1356">
        <v>2736</v>
      </c>
      <c s="7" r="B1356">
        <v>6.0</v>
      </c>
      <c t="s" s="7" r="C1356">
        <v>2737</v>
      </c>
      <c s="7" r="D1356">
        <v>2.01</v>
      </c>
      <c s="7" r="E1356">
        <v>4.54</v>
      </c>
      <c t="str" s="7" r="F1356">
        <f t="shared" si="1"/>
        <v>2.258706468</v>
      </c>
      <c s="5" r="K1356"/>
      <c s="6" r="M1356"/>
    </row>
    <row r="1357">
      <c t="s" s="7" r="A1357">
        <v>2738</v>
      </c>
      <c s="7" r="B1357">
        <v>7.0</v>
      </c>
      <c t="s" s="7" r="C1357">
        <v>2739</v>
      </c>
      <c s="7" r="D1357">
        <v>0.1</v>
      </c>
      <c s="7" r="E1357">
        <v>1.25</v>
      </c>
      <c t="str" s="7" r="F1357">
        <f t="shared" si="1"/>
        <v>12.5</v>
      </c>
      <c s="5" r="K1357"/>
      <c s="6" r="M1357"/>
    </row>
    <row r="1358">
      <c t="s" s="7" r="A1358">
        <v>2740</v>
      </c>
      <c s="7" r="B1358">
        <v>8.0</v>
      </c>
      <c t="s" s="7" r="C1358">
        <v>2741</v>
      </c>
      <c s="7" r="D1358">
        <v>0.09</v>
      </c>
      <c s="7" r="E1358">
        <v>0.51</v>
      </c>
      <c t="str" s="7" r="F1358">
        <f t="shared" si="1"/>
        <v>5.666666667</v>
      </c>
      <c s="5" r="K1358"/>
      <c s="6" r="M1358"/>
    </row>
    <row r="1359">
      <c t="s" s="7" r="A1359">
        <v>2742</v>
      </c>
      <c s="7" r="B1359">
        <v>9.0</v>
      </c>
      <c t="s" s="7" r="C1359">
        <v>2743</v>
      </c>
      <c s="7" r="D1359">
        <v>1.08</v>
      </c>
      <c s="7" r="E1359">
        <v>3.0</v>
      </c>
      <c t="str" s="7" r="F1359">
        <f t="shared" si="1"/>
        <v>2.777777778</v>
      </c>
      <c s="5" r="K1359"/>
      <c s="6" r="M1359"/>
    </row>
    <row r="1360">
      <c t="s" s="7" r="A1360">
        <v>2744</v>
      </c>
      <c s="7" r="B1360">
        <v>10.0</v>
      </c>
      <c t="s" s="7" r="C1360">
        <v>2745</v>
      </c>
      <c s="7" r="D1360">
        <v>1.18</v>
      </c>
      <c s="7" r="E1360">
        <v>3.04</v>
      </c>
      <c t="str" s="7" r="F1360">
        <f t="shared" si="1"/>
        <v>2.576271186</v>
      </c>
      <c s="5" r="K1360"/>
      <c s="6" r="M1360"/>
    </row>
    <row r="1361">
      <c t="s" s="7" r="A1361">
        <v>2746</v>
      </c>
      <c s="7" r="B1361">
        <v>11.0</v>
      </c>
      <c t="s" s="7" r="C1361">
        <v>2747</v>
      </c>
      <c s="7" r="D1361">
        <v>1.33</v>
      </c>
      <c s="7" r="E1361">
        <v>5.59</v>
      </c>
      <c t="str" s="7" r="F1361">
        <f t="shared" si="1"/>
        <v>4.203007519</v>
      </c>
      <c s="5" r="K1361"/>
      <c s="6" r="M1361"/>
    </row>
    <row r="1362">
      <c t="s" s="7" r="A1362">
        <v>2748</v>
      </c>
      <c s="7" r="B1362">
        <v>12.0</v>
      </c>
      <c t="s" s="7" r="C1362">
        <v>2749</v>
      </c>
      <c s="7" r="D1362">
        <v>2.58</v>
      </c>
      <c s="7" r="E1362">
        <v>11.08</v>
      </c>
      <c t="str" s="7" r="F1362">
        <f t="shared" si="1"/>
        <v>4.294573643</v>
      </c>
      <c s="5" r="K1362"/>
      <c s="6" r="M1362"/>
    </row>
    <row r="1363">
      <c t="s" s="7" r="A1363">
        <v>2750</v>
      </c>
      <c s="7" r="B1363">
        <v>13.0</v>
      </c>
      <c t="s" s="7" r="C1363">
        <v>2751</v>
      </c>
      <c s="7" r="D1363">
        <v>3.65</v>
      </c>
      <c s="7" r="E1363">
        <v>16.47</v>
      </c>
      <c t="str" s="7" r="F1363">
        <f t="shared" si="1"/>
        <v>4.512328767</v>
      </c>
      <c s="5" r="K1363"/>
      <c s="6" r="M1363"/>
    </row>
    <row r="1364">
      <c t="s" s="7" r="A1364">
        <v>2752</v>
      </c>
      <c s="7" r="B1364">
        <v>14.0</v>
      </c>
      <c t="s" s="7" r="C1364">
        <v>2753</v>
      </c>
      <c s="7" r="D1364">
        <v>5.33</v>
      </c>
      <c s="7" r="E1364">
        <v>22.3</v>
      </c>
      <c t="str" s="7" r="F1364">
        <f t="shared" si="1"/>
        <v>4.183864916</v>
      </c>
      <c s="5" r="K1364"/>
      <c s="6" r="M1364"/>
    </row>
    <row r="1365">
      <c t="s" s="7" r="A1365">
        <v>2754</v>
      </c>
      <c s="7" r="B1365">
        <v>15.0</v>
      </c>
      <c t="s" s="7" r="C1365">
        <v>2755</v>
      </c>
      <c s="7" r="D1365">
        <v>5.55</v>
      </c>
      <c s="7" r="E1365">
        <v>12.71</v>
      </c>
      <c t="str" s="7" r="F1365">
        <f t="shared" si="1"/>
        <v>2.29009009</v>
      </c>
      <c s="5" r="K1365"/>
      <c s="6" r="M1365"/>
    </row>
    <row r="1366">
      <c t="s" s="7" r="A1366">
        <v>2756</v>
      </c>
      <c s="7" r="B1366">
        <v>16.0</v>
      </c>
      <c t="s" s="7" r="C1366">
        <v>2757</v>
      </c>
      <c s="7" r="D1366">
        <v>0.32</v>
      </c>
      <c s="7" r="E1366">
        <v>3.91</v>
      </c>
      <c t="str" s="7" r="F1366">
        <f t="shared" si="1"/>
        <v>12.21875</v>
      </c>
      <c s="5" r="K1366"/>
      <c s="6" r="M1366"/>
    </row>
    <row r="1367">
      <c t="s" s="7" r="A1367">
        <v>2758</v>
      </c>
      <c s="7" r="B1367">
        <v>17.0</v>
      </c>
      <c t="s" s="7" r="C1367">
        <v>2759</v>
      </c>
      <c s="7" r="D1367">
        <v>0.31</v>
      </c>
      <c s="7" r="E1367">
        <v>1.74</v>
      </c>
      <c t="str" s="7" r="F1367">
        <f t="shared" si="1"/>
        <v>5.612903226</v>
      </c>
      <c s="5" r="K1367"/>
      <c s="6" r="M1367"/>
    </row>
    <row r="1368">
      <c t="s" s="7" r="A1368">
        <v>2760</v>
      </c>
      <c s="7" r="B1368">
        <v>18.0</v>
      </c>
      <c t="s" s="7" r="C1368">
        <v>2761</v>
      </c>
      <c s="7" r="D1368">
        <v>2.44</v>
      </c>
      <c s="7" r="E1368">
        <v>6.74</v>
      </c>
      <c t="str" s="7" r="F1368">
        <f t="shared" si="1"/>
        <v>2.762295082</v>
      </c>
      <c s="5" r="K1368"/>
      <c s="6" r="M1368"/>
    </row>
    <row r="1369">
      <c t="s" s="7" r="A1369">
        <v>2762</v>
      </c>
      <c s="7" r="B1369">
        <v>19.0</v>
      </c>
      <c t="s" s="7" r="C1369">
        <v>2763</v>
      </c>
      <c s="7" r="D1369">
        <v>2.65</v>
      </c>
      <c s="7" r="E1369">
        <v>7.0</v>
      </c>
      <c t="str" s="7" r="F1369">
        <f t="shared" si="1"/>
        <v>2.641509434</v>
      </c>
      <c s="5" r="K1369"/>
      <c s="6" r="M1369"/>
    </row>
    <row r="1370">
      <c t="s" s="7" r="A1370">
        <v>2764</v>
      </c>
      <c s="7" r="B1370">
        <v>20.0</v>
      </c>
      <c t="s" s="7" r="C1370">
        <v>2765</v>
      </c>
      <c s="7" r="D1370">
        <v>3.4</v>
      </c>
      <c s="7" r="E1370">
        <v>12.9</v>
      </c>
      <c t="str" s="7" r="F1370">
        <f t="shared" si="1"/>
        <v>3.794117647</v>
      </c>
      <c s="5" r="K1370"/>
      <c s="6" r="M1370"/>
    </row>
    <row r="1371">
      <c t="s" s="7" r="A1371">
        <v>2766</v>
      </c>
      <c s="7" r="B1371">
        <v>21.0</v>
      </c>
      <c t="s" s="7" r="C1371">
        <v>2767</v>
      </c>
      <c s="7" r="D1371">
        <v>5.75</v>
      </c>
      <c s="7" r="E1371">
        <v>25.3</v>
      </c>
      <c t="str" s="7" r="F1371">
        <f t="shared" si="1"/>
        <v>4.4</v>
      </c>
      <c s="5" r="K1371"/>
      <c s="6" r="M1371"/>
    </row>
    <row r="1372">
      <c t="s" s="7" r="A1372">
        <v>2768</v>
      </c>
      <c s="7" r="B1372">
        <v>22.0</v>
      </c>
      <c t="s" s="7" r="C1372">
        <v>2769</v>
      </c>
      <c s="7" r="D1372">
        <v>8.95</v>
      </c>
      <c s="7" r="E1372">
        <v>37.8</v>
      </c>
      <c t="str" s="7" r="F1372">
        <f t="shared" si="1"/>
        <v>4.223463687</v>
      </c>
      <c s="5" r="K1372"/>
      <c s="6" r="M1372"/>
    </row>
    <row r="1373">
      <c t="s" s="7" r="A1373">
        <v>2770</v>
      </c>
      <c s="7" r="B1373">
        <v>23.0</v>
      </c>
      <c t="s" s="7" r="C1373">
        <v>2771</v>
      </c>
      <c s="7" r="D1373">
        <v>11.43</v>
      </c>
      <c s="7" r="E1373">
        <v>50.2</v>
      </c>
      <c t="str" s="7" r="F1373">
        <f t="shared" si="1"/>
        <v>4.391951006</v>
      </c>
      <c s="5" r="K1373"/>
      <c s="6" r="M1373"/>
    </row>
    <row r="1374">
      <c t="s" s="7" r="A1374">
        <v>2772</v>
      </c>
      <c s="7" r="B1374">
        <v>24.0</v>
      </c>
      <c t="s" s="7" r="C1374">
        <v>2773</v>
      </c>
      <c s="7" r="D1374">
        <v>9.69</v>
      </c>
      <c s="7" r="E1374">
        <v>27.0</v>
      </c>
      <c t="str" s="7" r="F1374">
        <f t="shared" si="1"/>
        <v>2.786377709</v>
      </c>
      <c s="5" r="K1374"/>
      <c s="6" r="M1374"/>
    </row>
    <row r="1375">
      <c t="s" s="7" r="A1375">
        <v>2774</v>
      </c>
      <c s="7" r="B1375">
        <v>25.0</v>
      </c>
      <c t="s" s="7" r="C1375">
        <v>2775</v>
      </c>
      <c s="7" r="D1375">
        <v>1.89</v>
      </c>
      <c s="7" r="E1375">
        <v>8.85</v>
      </c>
      <c t="str" s="7" r="F1375">
        <f t="shared" si="1"/>
        <v>4.682539683</v>
      </c>
      <c s="5" r="K1375"/>
      <c s="6" r="M1375"/>
    </row>
    <row r="1376">
      <c t="s" s="7" r="A1376">
        <v>2776</v>
      </c>
      <c s="7" r="B1376">
        <v>26.0</v>
      </c>
      <c t="s" s="7" r="C1376">
        <v>2777</v>
      </c>
      <c s="7" r="D1376">
        <v>1.9</v>
      </c>
      <c s="7" r="E1376">
        <v>3.66</v>
      </c>
      <c t="str" s="7" r="F1376">
        <f t="shared" si="1"/>
        <v>1.926315789</v>
      </c>
      <c s="5" r="K1376"/>
      <c s="6" r="M1376"/>
    </row>
    <row r="1377">
      <c t="s" s="7" r="A1377">
        <v>2778</v>
      </c>
      <c s="7" r="B1377">
        <v>0.0</v>
      </c>
      <c t="s" s="7" r="C1377">
        <v>2779</v>
      </c>
      <c s="7" r="D1377">
        <v>0.03</v>
      </c>
      <c s="7" r="E1377">
        <v>0.3</v>
      </c>
      <c t="str" s="7" r="F1377">
        <f t="shared" si="1"/>
        <v>10</v>
      </c>
      <c s="5" r="K1377"/>
      <c s="6" r="M1377"/>
    </row>
    <row r="1378">
      <c t="s" s="7" r="A1378">
        <v>2780</v>
      </c>
      <c s="7" r="B1378">
        <v>1.0</v>
      </c>
      <c t="s" s="7" r="C1378">
        <v>2781</v>
      </c>
      <c s="7" r="D1378">
        <v>0.03</v>
      </c>
      <c s="7" r="E1378">
        <v>1.0</v>
      </c>
      <c t="str" s="7" r="F1378">
        <f t="shared" si="1"/>
        <v>33.33333333</v>
      </c>
      <c s="5" r="K1378"/>
      <c s="6" r="M1378"/>
    </row>
    <row r="1379">
      <c t="s" s="7" r="A1379">
        <v>2782</v>
      </c>
      <c s="7" r="B1379">
        <v>2.0</v>
      </c>
      <c t="s" s="7" r="C1379">
        <v>2783</v>
      </c>
      <c s="7" r="D1379">
        <v>0.05</v>
      </c>
      <c s="7" r="E1379">
        <v>1.09</v>
      </c>
      <c t="str" s="7" r="F1379">
        <f t="shared" si="1"/>
        <v>21.8</v>
      </c>
      <c s="5" r="K1379"/>
      <c s="6" r="M1379"/>
    </row>
    <row r="1380">
      <c t="s" s="7" r="A1380">
        <v>2784</v>
      </c>
      <c s="7" r="B1380">
        <v>3.0</v>
      </c>
      <c t="s" s="7" r="C1380">
        <v>2785</v>
      </c>
      <c s="7" r="D1380">
        <v>0.1</v>
      </c>
      <c s="7" r="E1380">
        <v>2.3</v>
      </c>
      <c t="str" s="7" r="F1380">
        <f t="shared" si="1"/>
        <v>23</v>
      </c>
      <c s="5" r="K1380"/>
      <c s="6" r="M1380"/>
    </row>
    <row r="1381">
      <c t="s" s="7" r="A1381">
        <v>2786</v>
      </c>
      <c s="7" r="B1381">
        <v>4.0</v>
      </c>
      <c t="s" s="7" r="C1381">
        <v>2787</v>
      </c>
      <c s="7" r="D1381">
        <v>0.17</v>
      </c>
      <c s="7" r="E1381">
        <v>3.5</v>
      </c>
      <c t="str" s="7" r="F1381">
        <f t="shared" si="1"/>
        <v>20.58823529</v>
      </c>
      <c s="5" r="K1381"/>
      <c s="6" r="M1381"/>
    </row>
    <row r="1382">
      <c t="s" s="7" r="A1382">
        <v>2788</v>
      </c>
      <c s="7" r="B1382">
        <v>5.0</v>
      </c>
      <c t="s" s="7" r="C1382">
        <v>2789</v>
      </c>
      <c s="7" r="D1382">
        <v>0.25</v>
      </c>
      <c s="7" r="E1382">
        <v>4.7</v>
      </c>
      <c t="str" s="7" r="F1382">
        <f t="shared" si="1"/>
        <v>18.8</v>
      </c>
      <c s="5" r="K1382"/>
      <c s="6" r="M1382"/>
    </row>
    <row r="1383">
      <c t="s" s="7" r="A1383">
        <v>2790</v>
      </c>
      <c s="7" r="B1383">
        <v>6.0</v>
      </c>
      <c t="s" s="7" r="C1383">
        <v>2791</v>
      </c>
      <c s="7" r="D1383">
        <v>0.1</v>
      </c>
      <c s="7" r="E1383">
        <v>1.37</v>
      </c>
      <c t="str" s="7" r="F1383">
        <f t="shared" si="1"/>
        <v>13.7</v>
      </c>
      <c s="5" r="K1383"/>
      <c s="6" r="M1383"/>
    </row>
    <row r="1384">
      <c t="s" s="7" r="A1384">
        <v>2792</v>
      </c>
      <c s="7" r="B1384">
        <v>7.0</v>
      </c>
      <c t="s" s="7" r="C1384">
        <v>2793</v>
      </c>
      <c s="7" r="D1384">
        <v>0.1</v>
      </c>
      <c s="7" r="E1384">
        <v>0.34</v>
      </c>
      <c t="str" s="7" r="F1384">
        <f t="shared" si="1"/>
        <v>3.4</v>
      </c>
      <c s="5" r="K1384"/>
      <c s="6" r="M1384"/>
    </row>
    <row r="1385">
      <c t="s" s="7" r="A1385">
        <v>2794</v>
      </c>
      <c s="7" r="B1385">
        <v>8.0</v>
      </c>
      <c t="s" s="7" r="C1385">
        <v>2795</v>
      </c>
      <c s="7" r="D1385">
        <v>0.1</v>
      </c>
      <c s="7" r="E1385">
        <v>0.45</v>
      </c>
      <c t="str" s="7" r="F1385">
        <f t="shared" si="1"/>
        <v>4.5</v>
      </c>
      <c s="5" r="K1385"/>
      <c s="6" r="M1385"/>
    </row>
    <row r="1386">
      <c t="s" s="7" r="A1386">
        <v>2796</v>
      </c>
      <c s="7" r="B1386">
        <v>9.0</v>
      </c>
      <c t="s" s="7" r="C1386">
        <v>2797</v>
      </c>
      <c s="7" r="D1386">
        <v>0.08</v>
      </c>
      <c s="7" r="E1386">
        <v>1.0</v>
      </c>
      <c t="str" s="7" r="F1386">
        <f t="shared" si="1"/>
        <v>12.5</v>
      </c>
      <c s="5" r="K1386"/>
      <c s="6" r="M1386"/>
    </row>
    <row r="1387">
      <c t="s" s="7" r="A1387">
        <v>2798</v>
      </c>
      <c s="7" r="B1387">
        <v>10.0</v>
      </c>
      <c t="s" s="7" r="C1387">
        <v>2799</v>
      </c>
      <c s="7" r="D1387">
        <v>0.07</v>
      </c>
      <c s="7" r="E1387">
        <v>3.12</v>
      </c>
      <c t="str" s="7" r="F1387">
        <f t="shared" si="1"/>
        <v>44.57142857</v>
      </c>
      <c s="5" r="K1387"/>
      <c s="6" r="M1387"/>
    </row>
    <row r="1388">
      <c t="s" s="7" r="A1388">
        <v>2800</v>
      </c>
      <c s="7" r="B1388">
        <v>11.0</v>
      </c>
      <c t="s" s="7" r="C1388">
        <v>2801</v>
      </c>
      <c s="7" r="D1388">
        <v>0.16</v>
      </c>
      <c s="7" r="E1388">
        <v>3.5</v>
      </c>
      <c t="str" s="7" r="F1388">
        <f t="shared" si="1"/>
        <v>21.875</v>
      </c>
      <c s="5" r="K1388"/>
      <c s="6" r="M1388"/>
    </row>
    <row r="1389">
      <c t="s" s="7" r="A1389">
        <v>2802</v>
      </c>
      <c s="7" r="B1389">
        <v>12.0</v>
      </c>
      <c t="s" s="7" r="C1389">
        <v>2803</v>
      </c>
      <c s="7" r="D1389">
        <v>0.69</v>
      </c>
      <c s="7" r="E1389">
        <v>7.0</v>
      </c>
      <c t="str" s="7" r="F1389">
        <f t="shared" si="1"/>
        <v>10.14492754</v>
      </c>
      <c s="5" r="K1389"/>
      <c s="6" r="M1389"/>
    </row>
    <row r="1390">
      <c t="s" s="7" r="A1390">
        <v>2804</v>
      </c>
      <c s="7" r="B1390">
        <v>13.0</v>
      </c>
      <c t="s" s="7" r="C1390">
        <v>2805</v>
      </c>
      <c s="7" r="D1390">
        <v>1.78</v>
      </c>
      <c s="7" r="E1390">
        <v>10.62</v>
      </c>
      <c t="str" s="7" r="F1390">
        <f t="shared" si="1"/>
        <v>5.966292135</v>
      </c>
      <c s="5" r="K1390"/>
      <c s="6" r="M1390"/>
    </row>
    <row r="1391">
      <c t="s" s="7" r="A1391">
        <v>2806</v>
      </c>
      <c s="7" r="B1391">
        <v>14.0</v>
      </c>
      <c t="s" s="7" r="C1391">
        <v>2807</v>
      </c>
      <c s="7" r="D1391">
        <v>2.48</v>
      </c>
      <c s="7" r="E1391">
        <v>14.2</v>
      </c>
      <c t="str" s="7" r="F1391">
        <f t="shared" si="1"/>
        <v>5.725806452</v>
      </c>
      <c s="5" r="K1391"/>
      <c s="6" r="M1391"/>
    </row>
    <row r="1392">
      <c t="s" s="7" r="A1392">
        <v>2808</v>
      </c>
      <c s="7" r="B1392">
        <v>15.0</v>
      </c>
      <c t="s" s="7" r="C1392">
        <v>2809</v>
      </c>
      <c s="7" r="D1392">
        <v>0.69</v>
      </c>
      <c s="7" r="E1392">
        <v>4.0</v>
      </c>
      <c t="str" s="7" r="F1392">
        <f t="shared" si="1"/>
        <v>5.797101449</v>
      </c>
      <c s="5" r="K1392"/>
      <c s="6" r="M1392"/>
    </row>
    <row r="1393">
      <c t="s" s="7" r="A1393">
        <v>2810</v>
      </c>
      <c s="7" r="B1393">
        <v>16.0</v>
      </c>
      <c t="s" s="7" r="C1393">
        <v>2811</v>
      </c>
      <c s="7" r="D1393">
        <v>0.69</v>
      </c>
      <c s="7" r="E1393">
        <v>1.0</v>
      </c>
      <c t="str" s="7" r="F1393">
        <f t="shared" si="1"/>
        <v>1.449275362</v>
      </c>
      <c s="5" r="K1393"/>
      <c s="6" r="M1393"/>
    </row>
    <row r="1394">
      <c t="s" s="7" r="A1394">
        <v>2812</v>
      </c>
      <c s="7" r="B1394">
        <v>17.0</v>
      </c>
      <c t="s" s="7" r="C1394">
        <v>2813</v>
      </c>
      <c s="7" r="D1394">
        <v>0.69</v>
      </c>
      <c s="7" r="E1394">
        <v>1.62</v>
      </c>
      <c t="str" s="7" r="F1394">
        <f t="shared" si="1"/>
        <v>2.347826087</v>
      </c>
      <c s="5" r="K1394"/>
      <c s="6" r="M1394"/>
    </row>
    <row r="1395">
      <c t="s" s="7" r="A1395">
        <v>2814</v>
      </c>
      <c s="7" r="B1395">
        <v>18.0</v>
      </c>
      <c t="s" s="7" r="C1395">
        <v>2815</v>
      </c>
      <c s="7" r="D1395">
        <v>0.19</v>
      </c>
      <c s="7" r="E1395">
        <v>2.28</v>
      </c>
      <c t="str" s="7" r="F1395">
        <f t="shared" si="1"/>
        <v>12</v>
      </c>
      <c s="5" r="K1395"/>
      <c s="6" r="M1395"/>
    </row>
    <row r="1396">
      <c t="s" s="7" r="A1396">
        <v>2816</v>
      </c>
      <c s="7" r="B1396">
        <v>19.0</v>
      </c>
      <c t="s" s="7" r="C1396">
        <v>2817</v>
      </c>
      <c s="7" r="D1396">
        <v>0.18</v>
      </c>
      <c s="7" r="E1396">
        <v>7.1</v>
      </c>
      <c t="str" s="7" r="F1396">
        <f t="shared" si="1"/>
        <v>39.44444444</v>
      </c>
      <c s="5" r="K1396"/>
      <c s="6" r="M1396"/>
    </row>
    <row r="1397">
      <c t="s" s="7" r="A1397">
        <v>2818</v>
      </c>
      <c s="7" r="B1397">
        <v>20.0</v>
      </c>
      <c t="s" s="7" r="C1397">
        <v>2819</v>
      </c>
      <c s="7" r="D1397">
        <v>1.0</v>
      </c>
      <c s="7" r="E1397">
        <v>8.0</v>
      </c>
      <c t="str" s="7" r="F1397">
        <f t="shared" si="1"/>
        <v>8</v>
      </c>
      <c s="5" r="K1397"/>
      <c s="6" r="M1397"/>
    </row>
    <row r="1398">
      <c t="s" s="7" r="A1398">
        <v>2820</v>
      </c>
      <c s="7" r="B1398">
        <v>21.0</v>
      </c>
      <c t="s" s="7" r="C1398">
        <v>2821</v>
      </c>
      <c s="7" r="D1398">
        <v>2.76</v>
      </c>
      <c s="7" r="E1398">
        <v>15.9</v>
      </c>
      <c t="str" s="7" r="F1398">
        <f t="shared" si="1"/>
        <v>5.760869565</v>
      </c>
      <c s="5" r="K1398"/>
      <c s="6" r="M1398"/>
    </row>
    <row r="1399">
      <c t="s" s="7" r="A1399">
        <v>2822</v>
      </c>
      <c s="7" r="B1399">
        <v>22.0</v>
      </c>
      <c t="s" s="7" r="C1399">
        <v>2823</v>
      </c>
      <c s="7" r="D1399">
        <v>3.72</v>
      </c>
      <c s="7" r="E1399">
        <v>23.9</v>
      </c>
      <c t="str" s="7" r="F1399">
        <f t="shared" si="1"/>
        <v>6.424731183</v>
      </c>
      <c s="5" r="K1399"/>
      <c s="6" r="M1399"/>
    </row>
    <row r="1400">
      <c t="s" s="7" r="A1400">
        <v>2824</v>
      </c>
      <c s="7" r="B1400">
        <v>23.0</v>
      </c>
      <c t="s" s="7" r="C1400">
        <v>2825</v>
      </c>
      <c s="7" r="D1400">
        <v>5.16</v>
      </c>
      <c s="7" r="E1400">
        <v>31.9</v>
      </c>
      <c t="str" s="7" r="F1400">
        <f t="shared" si="1"/>
        <v>6.182170543</v>
      </c>
      <c s="5" r="K1400"/>
      <c s="6" r="M1400"/>
    </row>
    <row r="1401">
      <c t="s" s="7" r="A1401">
        <v>2826</v>
      </c>
      <c s="7" r="B1401">
        <v>24.0</v>
      </c>
      <c t="s" s="7" r="C1401">
        <v>2827</v>
      </c>
      <c s="7" r="D1401">
        <v>2.76</v>
      </c>
      <c s="7" r="E1401">
        <v>9.1</v>
      </c>
      <c t="str" s="7" r="F1401">
        <f t="shared" si="1"/>
        <v>3.297101449</v>
      </c>
      <c s="5" r="K1401"/>
      <c s="6" r="M1401"/>
    </row>
    <row r="1402">
      <c t="s" s="7" r="A1402">
        <v>2828</v>
      </c>
      <c s="7" r="B1402">
        <v>25.0</v>
      </c>
      <c t="s" s="7" r="C1402">
        <v>2829</v>
      </c>
      <c s="7" r="D1402">
        <v>2.78</v>
      </c>
      <c s="7" r="E1402">
        <v>2.59</v>
      </c>
      <c t="str" s="7" r="F1402">
        <f t="shared" si="1"/>
        <v>0.9316546763</v>
      </c>
      <c s="5" r="K1402"/>
      <c s="6" r="M1402"/>
    </row>
    <row r="1403">
      <c t="s" s="7" r="A1403">
        <v>2830</v>
      </c>
      <c s="7" r="B1403">
        <v>26.0</v>
      </c>
      <c t="s" s="7" r="C1403">
        <v>2831</v>
      </c>
      <c s="7" r="D1403">
        <v>2.75</v>
      </c>
      <c s="7" r="E1403">
        <v>3.24</v>
      </c>
      <c t="str" s="7" r="F1403">
        <f t="shared" si="1"/>
        <v>1.178181818</v>
      </c>
      <c s="5" r="K1403"/>
      <c s="6" r="M1403"/>
    </row>
    <row r="1404">
      <c t="s" s="7" r="A1404">
        <v>2832</v>
      </c>
      <c s="7" r="B1404">
        <v>0.0</v>
      </c>
      <c t="s" s="7" r="C1404">
        <v>2833</v>
      </c>
      <c s="7" r="D1404">
        <v>0.36</v>
      </c>
      <c s="7" r="E1404">
        <v>0.93</v>
      </c>
      <c t="str" s="7" r="F1404">
        <f t="shared" si="1"/>
        <v>2.583333333</v>
      </c>
      <c s="5" r="K1404"/>
      <c s="6" r="M1404"/>
    </row>
    <row r="1405">
      <c t="s" s="7" r="A1405">
        <v>2834</v>
      </c>
      <c s="7" r="B1405">
        <v>1.0</v>
      </c>
      <c t="s" s="7" r="C1405">
        <v>2835</v>
      </c>
      <c s="7" r="D1405">
        <v>0.38</v>
      </c>
      <c s="7" r="E1405">
        <v>1.0</v>
      </c>
      <c t="str" s="7" r="F1405">
        <f t="shared" si="1"/>
        <v>2.631578947</v>
      </c>
      <c s="5" r="K1405"/>
      <c s="6" r="M1405"/>
    </row>
    <row r="1406">
      <c t="s" s="7" r="A1406">
        <v>2836</v>
      </c>
      <c s="7" r="B1406">
        <v>2.0</v>
      </c>
      <c t="s" s="7" r="C1406">
        <v>2837</v>
      </c>
      <c s="7" r="D1406">
        <v>0.4</v>
      </c>
      <c s="7" r="E1406">
        <v>1.0</v>
      </c>
      <c t="str" s="7" r="F1406">
        <f t="shared" si="1"/>
        <v>2.5</v>
      </c>
      <c s="5" r="K1406"/>
      <c s="6" r="M1406"/>
    </row>
    <row r="1407">
      <c t="s" s="7" r="A1407">
        <v>2838</v>
      </c>
      <c s="7" r="B1407">
        <v>3.0</v>
      </c>
      <c t="s" s="7" r="C1407">
        <v>2839</v>
      </c>
      <c s="7" r="D1407">
        <v>0.83</v>
      </c>
      <c s="7" r="E1407">
        <v>1.87</v>
      </c>
      <c t="str" s="7" r="F1407">
        <f t="shared" si="1"/>
        <v>2.253012048</v>
      </c>
      <c s="5" r="K1407"/>
      <c s="6" r="M1407"/>
    </row>
    <row r="1408">
      <c t="s" s="7" r="A1408">
        <v>2840</v>
      </c>
      <c s="7" r="B1408">
        <v>4.0</v>
      </c>
      <c t="s" s="7" r="C1408">
        <v>2841</v>
      </c>
      <c s="7" r="D1408">
        <v>1.34</v>
      </c>
      <c s="7" r="E1408">
        <v>2.87</v>
      </c>
      <c t="str" s="7" r="F1408">
        <f t="shared" si="1"/>
        <v>2.141791045</v>
      </c>
      <c s="5" r="K1408"/>
      <c s="6" r="M1408"/>
    </row>
    <row r="1409">
      <c t="s" s="7" r="A1409">
        <v>2842</v>
      </c>
      <c s="7" r="B1409">
        <v>5.0</v>
      </c>
      <c t="s" s="7" r="C1409">
        <v>2843</v>
      </c>
      <c s="7" r="D1409">
        <v>1.69</v>
      </c>
      <c s="7" r="E1409">
        <v>3.78</v>
      </c>
      <c t="str" s="7" r="F1409">
        <f t="shared" si="1"/>
        <v>2.236686391</v>
      </c>
      <c s="5" r="K1409"/>
      <c s="6" r="M1409"/>
    </row>
    <row r="1410">
      <c t="s" s="7" r="A1410">
        <v>2844</v>
      </c>
      <c s="7" r="B1410">
        <v>6.0</v>
      </c>
      <c t="s" s="7" r="C1410">
        <v>2845</v>
      </c>
      <c s="7" r="D1410">
        <v>1.92</v>
      </c>
      <c s="7" r="E1410">
        <v>4.24</v>
      </c>
      <c t="str" s="7" r="F1410">
        <f t="shared" si="1"/>
        <v>2.208333333</v>
      </c>
      <c s="5" r="K1410"/>
      <c s="6" r="M1410"/>
    </row>
    <row r="1411">
      <c t="s" s="7" r="A1411">
        <v>2846</v>
      </c>
      <c s="7" r="B1411">
        <v>7.0</v>
      </c>
      <c t="s" s="7" r="C1411">
        <v>2847</v>
      </c>
      <c s="7" r="D1411">
        <v>0.09</v>
      </c>
      <c s="7" r="E1411">
        <v>0.36</v>
      </c>
      <c t="str" s="7" r="F1411">
        <f t="shared" si="1"/>
        <v>4</v>
      </c>
      <c s="5" r="K1411"/>
      <c s="6" r="M1411"/>
    </row>
    <row r="1412">
      <c t="s" s="7" r="A1412">
        <v>2848</v>
      </c>
      <c s="7" r="B1412">
        <v>8.0</v>
      </c>
      <c t="s" s="7" r="C1412">
        <v>2849</v>
      </c>
      <c s="7" r="D1412">
        <v>0.09</v>
      </c>
      <c s="7" r="E1412">
        <v>0.46</v>
      </c>
      <c t="str" s="7" r="F1412">
        <f t="shared" si="1"/>
        <v>5.111111111</v>
      </c>
      <c s="5" r="K1412"/>
      <c s="6" r="M1412"/>
    </row>
    <row r="1413">
      <c t="s" s="7" r="A1413">
        <v>2850</v>
      </c>
      <c s="7" r="B1413">
        <v>9.0</v>
      </c>
      <c t="s" s="7" r="C1413">
        <v>2851</v>
      </c>
      <c s="7" r="D1413">
        <v>1.06</v>
      </c>
      <c s="7" r="E1413">
        <v>2.79</v>
      </c>
      <c t="str" s="7" r="F1413">
        <f t="shared" si="1"/>
        <v>2.632075472</v>
      </c>
      <c s="5" r="K1413"/>
      <c s="6" r="M1413"/>
    </row>
    <row r="1414">
      <c t="s" s="7" r="A1414">
        <v>2852</v>
      </c>
      <c s="7" r="B1414">
        <v>10.0</v>
      </c>
      <c t="s" s="7" r="C1414">
        <v>2853</v>
      </c>
      <c s="7" r="D1414">
        <v>1.07</v>
      </c>
      <c s="7" r="E1414">
        <v>3.0</v>
      </c>
      <c t="str" s="7" r="F1414">
        <f t="shared" si="1"/>
        <v>2.803738318</v>
      </c>
      <c s="5" r="K1414"/>
      <c s="6" r="M1414"/>
    </row>
    <row r="1415">
      <c t="s" s="7" r="A1415">
        <v>2854</v>
      </c>
      <c s="7" r="B1415">
        <v>11.0</v>
      </c>
      <c t="s" s="7" r="C1415">
        <v>2855</v>
      </c>
      <c s="7" r="D1415">
        <v>1.25</v>
      </c>
      <c s="7" r="E1415">
        <v>2.84</v>
      </c>
      <c t="str" s="7" r="F1415">
        <f t="shared" si="1"/>
        <v>2.272</v>
      </c>
      <c s="5" r="K1415"/>
      <c s="6" r="M1415"/>
    </row>
    <row r="1416">
      <c t="s" s="7" r="A1416">
        <v>2856</v>
      </c>
      <c s="7" r="B1416">
        <v>12.0</v>
      </c>
      <c t="s" s="7" r="C1416">
        <v>2857</v>
      </c>
      <c s="7" r="D1416">
        <v>2.47</v>
      </c>
      <c s="7" r="E1416">
        <v>5.65</v>
      </c>
      <c t="str" s="7" r="F1416">
        <f t="shared" si="1"/>
        <v>2.287449393</v>
      </c>
      <c s="5" r="K1416"/>
      <c s="6" r="M1416"/>
    </row>
    <row r="1417">
      <c t="s" s="7" r="A1417">
        <v>2858</v>
      </c>
      <c s="7" r="B1417">
        <v>13.0</v>
      </c>
      <c t="s" s="7" r="C1417">
        <v>2859</v>
      </c>
      <c s="7" r="D1417">
        <v>3.58</v>
      </c>
      <c s="7" r="E1417">
        <v>8.12</v>
      </c>
      <c t="str" s="7" r="F1417">
        <f t="shared" si="1"/>
        <v>2.268156425</v>
      </c>
      <c s="5" r="K1417"/>
      <c s="6" r="M1417"/>
    </row>
    <row r="1418">
      <c t="s" s="7" r="A1418">
        <v>2860</v>
      </c>
      <c s="7" r="B1418">
        <v>14.0</v>
      </c>
      <c t="s" s="7" r="C1418">
        <v>2861</v>
      </c>
      <c s="7" r="D1418">
        <v>5.1</v>
      </c>
      <c s="7" r="E1418">
        <v>11.39</v>
      </c>
      <c t="str" s="7" r="F1418">
        <f t="shared" si="1"/>
        <v>2.233333333</v>
      </c>
      <c s="5" r="K1418"/>
      <c s="6" r="M1418"/>
    </row>
    <row r="1419">
      <c t="s" s="7" r="A1419">
        <v>2862</v>
      </c>
      <c s="7" r="B1419">
        <v>15.0</v>
      </c>
      <c t="s" s="7" r="C1419">
        <v>2863</v>
      </c>
      <c s="7" r="D1419">
        <v>4.25</v>
      </c>
      <c s="7" r="E1419">
        <v>11.2</v>
      </c>
      <c t="str" s="7" r="F1419">
        <f t="shared" si="1"/>
        <v>2.635294118</v>
      </c>
      <c s="5" r="K1419"/>
      <c s="6" r="M1419"/>
    </row>
    <row r="1420">
      <c t="s" s="7" r="A1420">
        <v>2864</v>
      </c>
      <c s="7" r="B1420">
        <v>16.0</v>
      </c>
      <c t="s" s="7" r="C1420">
        <v>2865</v>
      </c>
      <c s="7" r="D1420">
        <v>0.31</v>
      </c>
      <c s="7" r="E1420">
        <v>1.11</v>
      </c>
      <c t="str" s="7" r="F1420">
        <f t="shared" si="1"/>
        <v>3.580645161</v>
      </c>
      <c s="5" r="K1420"/>
      <c s="6" r="M1420"/>
    </row>
    <row r="1421">
      <c t="s" s="7" r="A1421">
        <v>2866</v>
      </c>
      <c s="7" r="B1421">
        <v>17.0</v>
      </c>
      <c t="s" s="7" r="C1421">
        <v>2867</v>
      </c>
      <c s="7" r="D1421">
        <v>0.3</v>
      </c>
      <c s="7" r="E1421">
        <v>1.63</v>
      </c>
      <c t="str" s="7" r="F1421">
        <f t="shared" si="1"/>
        <v>5.433333333</v>
      </c>
      <c s="5" r="K1421"/>
      <c s="6" r="M1421"/>
    </row>
    <row r="1422">
      <c t="s" s="7" r="A1422">
        <v>2868</v>
      </c>
      <c s="7" r="B1422">
        <v>18.0</v>
      </c>
      <c t="s" s="7" r="C1422">
        <v>2869</v>
      </c>
      <c s="7" r="D1422">
        <v>2.37</v>
      </c>
      <c s="7" r="E1422">
        <v>6.26</v>
      </c>
      <c t="str" s="7" r="F1422">
        <f t="shared" si="1"/>
        <v>2.641350211</v>
      </c>
      <c s="5" r="K1422"/>
      <c s="6" r="M1422"/>
    </row>
    <row r="1423">
      <c t="s" s="7" r="A1423">
        <v>2870</v>
      </c>
      <c s="7" r="B1423">
        <v>19.0</v>
      </c>
      <c t="s" s="7" r="C1423">
        <v>2871</v>
      </c>
      <c s="7" r="D1423">
        <v>2.43</v>
      </c>
      <c s="7" r="E1423">
        <v>6.63</v>
      </c>
      <c t="str" s="7" r="F1423">
        <f t="shared" si="1"/>
        <v>2.728395062</v>
      </c>
      <c s="5" r="K1423"/>
      <c s="6" r="M1423"/>
    </row>
    <row r="1424">
      <c t="s" s="7" r="A1424">
        <v>2872</v>
      </c>
      <c s="7" r="B1424">
        <v>20.0</v>
      </c>
      <c t="s" s="7" r="C1424">
        <v>2873</v>
      </c>
      <c s="7" r="D1424">
        <v>3.24</v>
      </c>
      <c s="7" r="E1424">
        <v>6.83</v>
      </c>
      <c t="str" s="7" r="F1424">
        <f t="shared" si="1"/>
        <v>2.108024691</v>
      </c>
      <c s="5" r="K1424"/>
      <c s="6" r="M1424"/>
    </row>
    <row r="1425">
      <c t="s" s="7" r="A1425">
        <v>2874</v>
      </c>
      <c s="7" r="B1425">
        <v>21.0</v>
      </c>
      <c t="s" s="7" r="C1425">
        <v>2875</v>
      </c>
      <c s="7" r="D1425">
        <v>5.48</v>
      </c>
      <c s="7" r="E1425">
        <v>12.52</v>
      </c>
      <c t="str" s="7" r="F1425">
        <f t="shared" si="1"/>
        <v>2.284671533</v>
      </c>
      <c s="5" r="K1425"/>
      <c s="6" r="M1425"/>
    </row>
    <row r="1426">
      <c t="s" s="7" r="A1426">
        <v>2876</v>
      </c>
      <c s="7" r="B1426">
        <v>22.0</v>
      </c>
      <c t="s" s="7" r="C1426">
        <v>2877</v>
      </c>
      <c s="7" r="D1426">
        <v>8.62</v>
      </c>
      <c s="7" r="E1426">
        <v>19.1</v>
      </c>
      <c t="str" s="7" r="F1426">
        <f t="shared" si="1"/>
        <v>2.215777262</v>
      </c>
      <c s="5" r="K1426"/>
      <c s="6" r="M1426"/>
    </row>
    <row r="1427">
      <c t="s" s="7" r="A1427">
        <v>2878</v>
      </c>
      <c s="7" r="B1427">
        <v>23.0</v>
      </c>
      <c t="s" s="7" r="C1427">
        <v>2879</v>
      </c>
      <c s="7" r="D1427">
        <v>10.89</v>
      </c>
      <c s="7" r="E1427">
        <v>25.1</v>
      </c>
      <c t="str" s="7" r="F1427">
        <f t="shared" si="1"/>
        <v>2.30486685</v>
      </c>
      <c s="5" r="K1427"/>
      <c s="6" r="M1427"/>
    </row>
    <row r="1428">
      <c t="s" s="7" r="A1428">
        <v>2880</v>
      </c>
      <c s="7" r="B1428">
        <v>24.0</v>
      </c>
      <c t="s" s="7" r="C1428">
        <v>2881</v>
      </c>
      <c s="7" r="D1428">
        <v>9.53</v>
      </c>
      <c s="7" r="E1428">
        <v>25.4</v>
      </c>
      <c t="str" s="7" r="F1428">
        <f t="shared" si="1"/>
        <v>2.665267576</v>
      </c>
      <c s="5" r="K1428"/>
      <c s="6" r="M1428"/>
    </row>
    <row r="1429">
      <c t="s" s="7" r="A1429">
        <v>2882</v>
      </c>
      <c s="7" r="B1429">
        <v>25.0</v>
      </c>
      <c t="s" s="7" r="C1429">
        <v>2883</v>
      </c>
      <c s="7" r="D1429">
        <v>1.89</v>
      </c>
      <c s="7" r="E1429">
        <v>2.71</v>
      </c>
      <c t="str" s="7" r="F1429">
        <f t="shared" si="1"/>
        <v>1.433862434</v>
      </c>
      <c s="5" r="K1429"/>
      <c s="6" r="M1429"/>
    </row>
    <row r="1430">
      <c t="s" s="7" r="A1430">
        <v>2884</v>
      </c>
      <c s="7" r="B1430">
        <v>26.0</v>
      </c>
      <c t="s" s="7" r="C1430">
        <v>2885</v>
      </c>
      <c s="7" r="D1430">
        <v>1.89</v>
      </c>
      <c s="7" r="E1430">
        <v>3.37</v>
      </c>
      <c t="str" s="7" r="F1430">
        <f t="shared" si="1"/>
        <v>1.783068783</v>
      </c>
      <c s="5" r="K1430"/>
      <c s="6" r="M1430"/>
    </row>
    <row r="1431">
      <c t="s" s="7" r="A1431">
        <v>2886</v>
      </c>
      <c s="7" r="B1431">
        <v>0.0</v>
      </c>
      <c t="s" s="7" r="C1431">
        <v>2887</v>
      </c>
      <c s="7" r="D1431">
        <v>0.12</v>
      </c>
      <c s="7" r="E1431">
        <v>10.41</v>
      </c>
      <c t="str" s="7" r="F1431">
        <f t="shared" si="1"/>
        <v>86.75</v>
      </c>
      <c s="5" r="K1431"/>
      <c s="6" r="M1431"/>
    </row>
    <row r="1432">
      <c t="s" s="7" r="A1432">
        <v>2888</v>
      </c>
      <c s="7" r="B1432">
        <v>1.0</v>
      </c>
      <c t="s" s="7" r="C1432">
        <v>2889</v>
      </c>
      <c s="7" r="D1432">
        <v>0.48</v>
      </c>
      <c s="7" r="E1432">
        <v>41.8</v>
      </c>
      <c t="str" s="7" r="F1432">
        <f t="shared" si="1"/>
        <v>87.08333333</v>
      </c>
      <c s="5" r="K1432"/>
      <c s="6" r="M1432"/>
    </row>
    <row r="1433">
      <c t="s" s="7" r="A1433">
        <v>2890</v>
      </c>
      <c s="7" r="B1433">
        <v>2.0</v>
      </c>
      <c t="s" s="7" r="C1433">
        <v>2891</v>
      </c>
      <c s="7" r="D1433">
        <v>2.19</v>
      </c>
      <c s="7" r="E1433">
        <v>11.38</v>
      </c>
      <c t="str" s="7" r="F1433">
        <f t="shared" si="1"/>
        <v>5.196347032</v>
      </c>
      <c s="5" r="K1433"/>
      <c s="6" r="M1433"/>
    </row>
    <row r="1434">
      <c t="s" s="7" r="A1434">
        <v>2892</v>
      </c>
      <c s="7" r="B1434">
        <v>3.0</v>
      </c>
      <c t="s" s="7" r="C1434">
        <v>2893</v>
      </c>
      <c s="7" r="D1434">
        <v>2.22</v>
      </c>
      <c s="7" r="E1434">
        <v>10.6</v>
      </c>
      <c t="str" s="7" r="F1434">
        <f t="shared" si="1"/>
        <v>4.774774775</v>
      </c>
      <c s="5" r="K1434"/>
      <c s="6" r="M1434"/>
    </row>
    <row r="1435">
      <c t="s" s="7" r="A1435">
        <v>2894</v>
      </c>
      <c s="7" r="B1435">
        <v>4.0</v>
      </c>
      <c t="s" s="7" r="C1435">
        <v>2895</v>
      </c>
      <c s="7" r="D1435">
        <v>2.23</v>
      </c>
      <c s="7" r="E1435">
        <v>11.87</v>
      </c>
      <c t="str" s="7" r="F1435">
        <f t="shared" si="1"/>
        <v>5.322869955</v>
      </c>
      <c s="5" r="K1435"/>
      <c s="6" r="M1435"/>
    </row>
    <row r="1436">
      <c t="s" s="7" r="A1436">
        <v>2896</v>
      </c>
      <c s="7" r="B1436">
        <v>5.0</v>
      </c>
      <c t="s" s="7" r="C1436">
        <v>2897</v>
      </c>
      <c s="7" r="D1436">
        <v>1.2</v>
      </c>
      <c s="7" r="E1436">
        <v>11.0</v>
      </c>
      <c t="str" s="7" r="F1436">
        <f t="shared" si="1"/>
        <v>9.166666667</v>
      </c>
      <c s="5" r="K1436"/>
      <c s="6" r="M1436"/>
    </row>
    <row r="1437">
      <c t="s" s="7" r="A1437">
        <v>2898</v>
      </c>
      <c s="7" r="B1437">
        <v>6.0</v>
      </c>
      <c t="s" s="7" r="C1437">
        <v>2899</v>
      </c>
      <c s="7" r="D1437">
        <v>0.36</v>
      </c>
      <c s="7" r="E1437">
        <v>31.3</v>
      </c>
      <c t="str" s="7" r="F1437">
        <f t="shared" si="1"/>
        <v>86.94444444</v>
      </c>
      <c s="5" r="K1437"/>
      <c s="6" r="M1437"/>
    </row>
    <row r="1438">
      <c t="s" s="7" r="A1438">
        <v>2900</v>
      </c>
      <c s="7" r="B1438">
        <v>7.0</v>
      </c>
      <c t="s" s="7" r="C1438">
        <v>2901</v>
      </c>
      <c s="7" r="D1438">
        <v>1.5</v>
      </c>
      <c s="7" r="E1438">
        <v>125.7</v>
      </c>
      <c t="str" s="7" r="F1438">
        <f t="shared" si="1"/>
        <v>83.8</v>
      </c>
      <c s="5" r="K1438"/>
      <c s="6" r="M1438"/>
    </row>
    <row r="1439">
      <c t="s" s="7" r="A1439">
        <v>2902</v>
      </c>
      <c s="7" r="B1439">
        <v>8.0</v>
      </c>
      <c t="s" s="7" r="C1439">
        <v>2903</v>
      </c>
      <c s="7" r="D1439">
        <v>6.59</v>
      </c>
      <c s="7" r="E1439">
        <v>34.3</v>
      </c>
      <c t="str" s="7" r="F1439">
        <f t="shared" si="1"/>
        <v>5.204855842</v>
      </c>
      <c s="5" r="K1439"/>
      <c s="6" r="M1439"/>
    </row>
    <row r="1440">
      <c t="s" s="7" r="A1440">
        <v>2904</v>
      </c>
      <c s="7" r="B1440">
        <v>9.0</v>
      </c>
      <c t="s" s="7" r="C1440">
        <v>2905</v>
      </c>
      <c s="7" r="D1440">
        <v>6.67</v>
      </c>
      <c s="7" r="E1440">
        <v>31.9</v>
      </c>
      <c t="str" s="7" r="F1440">
        <f t="shared" si="1"/>
        <v>4.782608696</v>
      </c>
      <c s="5" r="K1440"/>
      <c s="6" r="M1440"/>
    </row>
    <row r="1441">
      <c t="s" s="7" r="A1441">
        <v>2906</v>
      </c>
      <c s="7" r="B1441">
        <v>10.0</v>
      </c>
      <c t="s" s="7" r="C1441">
        <v>2907</v>
      </c>
      <c s="7" r="D1441">
        <v>6.71</v>
      </c>
      <c s="7" r="E1441">
        <v>35.2</v>
      </c>
      <c t="str" s="7" r="F1441">
        <f t="shared" si="1"/>
        <v>5.245901639</v>
      </c>
      <c s="5" r="K1441"/>
      <c s="6" r="M1441"/>
    </row>
    <row r="1442">
      <c t="s" s="7" r="A1442">
        <v>2908</v>
      </c>
      <c s="7" r="B1442">
        <v>11.0</v>
      </c>
      <c t="s" s="7" r="C1442">
        <v>2909</v>
      </c>
      <c s="7" r="D1442">
        <v>3.59</v>
      </c>
      <c s="7" r="E1442">
        <v>32.9</v>
      </c>
      <c t="str" s="7" r="F1442">
        <f t="shared" si="1"/>
        <v>9.164345404</v>
      </c>
      <c s="5" r="K1442"/>
      <c s="6" r="M1442"/>
    </row>
    <row r="1443">
      <c t="s" s="7" r="A1443">
        <v>2910</v>
      </c>
      <c s="7" r="B1443">
        <v>12.0</v>
      </c>
      <c t="s" s="7" r="C1443">
        <v>2911</v>
      </c>
      <c s="7" r="D1443">
        <v>0.74</v>
      </c>
      <c s="7" r="E1443">
        <v>70.5</v>
      </c>
      <c t="str" s="7" r="F1443">
        <f t="shared" si="1"/>
        <v>95.27027027</v>
      </c>
      <c s="5" r="K1443"/>
      <c s="6" r="M1443"/>
    </row>
    <row r="1444">
      <c t="s" s="7" r="A1444">
        <v>2912</v>
      </c>
      <c s="7" r="B1444">
        <v>13.0</v>
      </c>
      <c t="s" s="7" r="C1444">
        <v>2913</v>
      </c>
      <c s="7" r="D1444">
        <v>3.46</v>
      </c>
      <c s="7" r="E1444">
        <v>282.6</v>
      </c>
      <c t="str" s="7" r="F1444">
        <f t="shared" si="1"/>
        <v>81.67630058</v>
      </c>
      <c s="5" r="K1444"/>
      <c s="6" r="M1444"/>
    </row>
    <row r="1445">
      <c t="s" s="7" r="A1445">
        <v>2914</v>
      </c>
      <c s="7" r="B1445">
        <v>14.0</v>
      </c>
      <c t="s" s="7" r="C1445">
        <v>2915</v>
      </c>
      <c s="7" r="D1445">
        <v>14.79</v>
      </c>
      <c s="7" r="E1445">
        <v>77.2</v>
      </c>
      <c t="str" s="7" r="F1445">
        <f t="shared" si="1"/>
        <v>5.21974307</v>
      </c>
      <c s="5" r="K1445"/>
      <c s="6" r="M1445"/>
    </row>
    <row r="1446">
      <c t="s" s="7" r="A1446">
        <v>2916</v>
      </c>
      <c s="7" r="B1446">
        <v>15.0</v>
      </c>
      <c t="s" s="7" r="C1446">
        <v>2917</v>
      </c>
      <c s="7" r="D1446">
        <v>15.03</v>
      </c>
      <c s="7" r="E1446">
        <v>71.9</v>
      </c>
      <c t="str" s="7" r="F1446">
        <f t="shared" si="1"/>
        <v>4.783765802</v>
      </c>
      <c s="5" r="K1446"/>
      <c s="6" r="M1446"/>
    </row>
    <row r="1447">
      <c t="s" s="7" r="A1447">
        <v>2918</v>
      </c>
      <c s="7" r="B1447">
        <v>16.0</v>
      </c>
      <c t="s" s="7" r="C1447">
        <v>2919</v>
      </c>
      <c s="7" r="D1447">
        <v>15.02</v>
      </c>
      <c s="7" r="E1447">
        <v>79.3</v>
      </c>
      <c t="str" s="7" r="F1447">
        <f t="shared" si="1"/>
        <v>5.279627164</v>
      </c>
      <c s="5" r="K1447"/>
      <c s="6" r="M1447"/>
    </row>
    <row r="1448">
      <c t="s" s="7" r="A1448">
        <v>2920</v>
      </c>
      <c s="7" r="B1448">
        <v>17.0</v>
      </c>
      <c t="s" s="7" r="C1448">
        <v>2921</v>
      </c>
      <c s="7" r="D1448">
        <v>8.06</v>
      </c>
      <c s="7" r="E1448">
        <v>74.1</v>
      </c>
      <c t="str" s="7" r="F1448">
        <f t="shared" si="1"/>
        <v>9.193548387</v>
      </c>
      <c s="5" r="K1448"/>
      <c s="6" r="M1448"/>
    </row>
    <row r="1449">
      <c t="s" s="7" r="A1449">
        <v>2922</v>
      </c>
      <c s="7" r="B1449">
        <v>0.0</v>
      </c>
      <c t="s" s="7" r="C1449">
        <v>2923</v>
      </c>
      <c s="7" r="D1449">
        <v>0.03</v>
      </c>
      <c s="7" r="E1449">
        <v>0.23</v>
      </c>
      <c t="str" s="7" r="F1449">
        <f t="shared" si="1"/>
        <v>7.666666667</v>
      </c>
      <c s="5" r="K1449"/>
      <c s="6" r="M1449"/>
    </row>
    <row r="1450">
      <c t="s" s="7" r="A1450">
        <v>2924</v>
      </c>
      <c s="7" r="B1450">
        <v>1.0</v>
      </c>
      <c t="s" s="7" r="C1450">
        <v>2925</v>
      </c>
      <c s="7" r="D1450">
        <v>0.02</v>
      </c>
      <c s="7" r="E1450">
        <v>0.23</v>
      </c>
      <c t="str" s="7" r="F1450">
        <f t="shared" si="1"/>
        <v>11.5</v>
      </c>
      <c s="5" r="K1450"/>
      <c s="6" r="M1450"/>
    </row>
    <row r="1451">
      <c t="s" s="7" r="A1451">
        <v>2926</v>
      </c>
      <c s="7" r="B1451">
        <v>2.0</v>
      </c>
      <c t="s" s="7" r="C1451">
        <v>2927</v>
      </c>
      <c s="7" r="D1451">
        <v>0.1</v>
      </c>
      <c s="7" r="E1451">
        <v>1.04</v>
      </c>
      <c t="str" s="7" r="F1451">
        <f t="shared" si="1"/>
        <v>10.4</v>
      </c>
      <c s="5" r="K1451"/>
      <c s="6" r="M1451"/>
    </row>
    <row r="1452">
      <c t="s" s="7" r="A1452">
        <v>2928</v>
      </c>
      <c s="7" r="B1452">
        <v>3.0</v>
      </c>
      <c t="s" s="7" r="C1452">
        <v>2929</v>
      </c>
      <c s="7" r="D1452">
        <v>0.1</v>
      </c>
      <c s="7" r="E1452">
        <v>1.04</v>
      </c>
      <c t="str" s="7" r="F1452">
        <f t="shared" si="1"/>
        <v>10.4</v>
      </c>
      <c s="5" r="K1452"/>
      <c s="6" r="M1452"/>
    </row>
    <row r="1453">
      <c t="s" s="7" r="A1453">
        <v>2930</v>
      </c>
      <c s="7" r="B1453">
        <v>4.0</v>
      </c>
      <c t="s" s="7" r="C1453">
        <v>2931</v>
      </c>
      <c s="7" r="D1453">
        <v>1.5</v>
      </c>
      <c s="7" r="E1453">
        <v>4.53</v>
      </c>
      <c t="str" s="7" r="F1453">
        <f t="shared" si="1"/>
        <v>3.02</v>
      </c>
      <c s="5" r="K1453"/>
      <c s="6" r="M1453"/>
    </row>
    <row r="1454">
      <c t="s" s="7" r="A1454">
        <v>2932</v>
      </c>
      <c s="7" r="B1454">
        <v>5.0</v>
      </c>
      <c t="s" s="7" r="C1454">
        <v>2933</v>
      </c>
      <c s="7" r="D1454">
        <v>0.08</v>
      </c>
      <c s="7" r="E1454">
        <v>0.84</v>
      </c>
      <c t="str" s="7" r="F1454">
        <f t="shared" si="1"/>
        <v>10.5</v>
      </c>
      <c s="5" r="K1454"/>
      <c s="6" r="M1454"/>
    </row>
    <row r="1455">
      <c t="s" s="7" r="A1455">
        <v>2934</v>
      </c>
      <c s="7" r="B1455">
        <v>6.0</v>
      </c>
      <c t="s" s="7" r="C1455">
        <v>2935</v>
      </c>
      <c s="7" r="D1455">
        <v>0.08</v>
      </c>
      <c s="7" r="E1455">
        <v>0.82</v>
      </c>
      <c t="str" s="7" r="F1455">
        <f t="shared" si="1"/>
        <v>10.25</v>
      </c>
      <c s="5" r="K1455"/>
      <c s="6" r="M1455"/>
    </row>
    <row r="1456">
      <c t="s" s="7" r="A1456">
        <v>2936</v>
      </c>
      <c s="7" r="B1456">
        <v>7.0</v>
      </c>
      <c t="s" s="7" r="C1456">
        <v>2937</v>
      </c>
      <c s="7" r="D1456">
        <v>0.82</v>
      </c>
      <c s="7" r="E1456">
        <v>3.28</v>
      </c>
      <c t="str" s="7" r="F1456">
        <f t="shared" si="1"/>
        <v>4</v>
      </c>
      <c s="5" r="K1456"/>
      <c s="6" r="M1456"/>
    </row>
    <row r="1457">
      <c t="s" s="7" r="A1457">
        <v>2938</v>
      </c>
      <c s="7" r="B1457">
        <v>8.0</v>
      </c>
      <c t="s" s="7" r="C1457">
        <v>2939</v>
      </c>
      <c s="7" r="D1457">
        <v>0.81</v>
      </c>
      <c s="7" r="E1457">
        <v>3.3</v>
      </c>
      <c t="str" s="7" r="F1457">
        <f t="shared" si="1"/>
        <v>4.074074074</v>
      </c>
      <c s="5" r="K1457"/>
      <c s="6" r="M1457"/>
    </row>
    <row r="1458">
      <c t="s" s="7" r="A1458">
        <v>2940</v>
      </c>
      <c s="7" r="B1458">
        <v>9.0</v>
      </c>
      <c t="s" s="7" r="C1458">
        <v>2941</v>
      </c>
      <c s="7" r="D1458">
        <v>4.57</v>
      </c>
      <c s="7" r="E1458">
        <v>13.38</v>
      </c>
      <c t="str" s="7" r="F1458">
        <f t="shared" si="1"/>
        <v>2.927789934</v>
      </c>
      <c s="5" r="K1458"/>
      <c s="6" r="M1458"/>
    </row>
    <row r="1459">
      <c t="s" s="7" r="A1459">
        <v>2942</v>
      </c>
      <c s="7" r="B1459">
        <v>10.0</v>
      </c>
      <c t="s" s="7" r="C1459">
        <v>2943</v>
      </c>
      <c s="7" r="D1459">
        <v>0.18</v>
      </c>
      <c s="7" r="E1459">
        <v>2.0</v>
      </c>
      <c t="str" s="7" r="F1459">
        <f t="shared" si="1"/>
        <v>11.11111111</v>
      </c>
      <c s="5" r="K1459"/>
      <c s="6" r="M1459"/>
    </row>
    <row r="1460">
      <c t="s" s="7" r="A1460">
        <v>2944</v>
      </c>
      <c s="7" r="B1460">
        <v>11.0</v>
      </c>
      <c t="s" s="7" r="C1460">
        <v>2945</v>
      </c>
      <c s="7" r="D1460">
        <v>0.18</v>
      </c>
      <c s="7" r="E1460">
        <v>1.86</v>
      </c>
      <c t="str" s="7" r="F1460">
        <f t="shared" si="1"/>
        <v>10.33333333</v>
      </c>
      <c s="5" r="K1460"/>
      <c s="6" r="M1460"/>
    </row>
    <row r="1461">
      <c t="s" s="7" r="A1461">
        <v>2946</v>
      </c>
      <c s="7" r="B1461">
        <v>12.0</v>
      </c>
      <c t="s" s="7" r="C1461">
        <v>2947</v>
      </c>
      <c s="7" r="D1461">
        <v>2.44</v>
      </c>
      <c s="7" r="E1461">
        <v>7.5</v>
      </c>
      <c t="str" s="7" r="F1461">
        <f t="shared" si="1"/>
        <v>3.073770492</v>
      </c>
      <c s="5" r="K1461"/>
      <c s="6" r="M1461"/>
    </row>
    <row r="1462">
      <c t="s" s="7" r="A1462">
        <v>2948</v>
      </c>
      <c s="7" r="B1462">
        <v>13.0</v>
      </c>
      <c t="s" s="7" r="C1462">
        <v>2949</v>
      </c>
      <c s="7" r="D1462">
        <v>2.43</v>
      </c>
      <c s="7" r="E1462">
        <v>7.49</v>
      </c>
      <c t="str" s="7" r="F1462">
        <f t="shared" si="1"/>
        <v>3.082304527</v>
      </c>
      <c s="5" r="K1462"/>
      <c s="6" r="M1462"/>
    </row>
    <row r="1463">
      <c t="s" s="7" r="A1463">
        <v>2950</v>
      </c>
      <c s="7" r="B1463">
        <v>14.0</v>
      </c>
      <c t="s" s="7" r="C1463">
        <v>2951</v>
      </c>
      <c s="7" r="D1463">
        <v>10.49</v>
      </c>
      <c s="7" r="E1463">
        <v>30.1</v>
      </c>
      <c t="str" s="7" r="F1463">
        <f t="shared" si="1"/>
        <v>2.869399428</v>
      </c>
      <c s="5" r="K1463"/>
      <c s="6" r="M1463"/>
    </row>
    <row r="1464">
      <c t="s" s="7" r="A1464">
        <v>2952</v>
      </c>
      <c s="7" r="B1464">
        <v>15.0</v>
      </c>
      <c t="s" s="7" r="C1464">
        <v>2953</v>
      </c>
      <c s="7" r="D1464">
        <v>0.0</v>
      </c>
      <c s="7" r="E1464">
        <v>0.0</v>
      </c>
      <c t="str" s="7" r="F1464">
        <f t="shared" si="1"/>
        <v>0</v>
      </c>
      <c s="5" r="K1464"/>
      <c s="6" r="M1464"/>
    </row>
    <row r="1465">
      <c t="s" s="7" r="A1465">
        <v>2954</v>
      </c>
      <c s="7" r="B1465">
        <v>16.0</v>
      </c>
      <c t="s" s="7" r="C1465">
        <v>2955</v>
      </c>
      <c s="7" r="D1465">
        <v>0.0</v>
      </c>
      <c s="7" r="E1465">
        <v>0.0</v>
      </c>
      <c t="str" s="7" r="F1465">
        <f t="shared" si="1"/>
        <v>0</v>
      </c>
      <c s="5" r="K1465"/>
      <c s="6" r="M1465"/>
    </row>
    <row r="1466">
      <c t="s" s="7" r="A1466">
        <v>2956</v>
      </c>
      <c s="7" r="B1466">
        <v>17.0</v>
      </c>
      <c t="s" s="7" r="C1466">
        <v>2957</v>
      </c>
      <c s="7" r="D1466">
        <v>0.0</v>
      </c>
      <c s="7" r="E1466">
        <v>0.0</v>
      </c>
      <c t="str" s="7" r="F1466">
        <f t="shared" si="1"/>
        <v>0</v>
      </c>
      <c s="5" r="K1466"/>
      <c s="6" r="M1466"/>
    </row>
    <row r="1467">
      <c t="s" s="7" r="A1467">
        <v>2958</v>
      </c>
      <c s="7" r="B1467">
        <v>18.0</v>
      </c>
      <c t="s" s="7" r="C1467">
        <v>2959</v>
      </c>
      <c s="7" r="D1467">
        <v>0.0</v>
      </c>
      <c s="7" r="E1467">
        <v>0.0</v>
      </c>
      <c t="str" s="7" r="F1467">
        <f t="shared" si="1"/>
        <v>0</v>
      </c>
      <c s="5" r="K1467"/>
      <c s="6" r="M1467"/>
    </row>
    <row r="1468">
      <c t="s" s="7" r="A1468">
        <v>2960</v>
      </c>
      <c s="7" r="B1468">
        <v>19.0</v>
      </c>
      <c t="s" s="7" r="C1468">
        <v>2961</v>
      </c>
      <c s="7" r="D1468">
        <v>0.01</v>
      </c>
      <c s="7" r="E1468">
        <v>0.04</v>
      </c>
      <c t="str" s="7" r="F1468">
        <f t="shared" si="1"/>
        <v>4</v>
      </c>
      <c s="5" r="K1468"/>
      <c s="6" r="M1468"/>
    </row>
    <row r="1469">
      <c t="s" s="7" r="A1469">
        <v>2962</v>
      </c>
      <c s="7" r="B1469">
        <v>0.0</v>
      </c>
      <c t="s" s="7" r="C1469">
        <v>2963</v>
      </c>
      <c s="7" r="D1469">
        <v>0.02</v>
      </c>
      <c s="7" r="E1469">
        <v>0.15</v>
      </c>
      <c t="str" s="7" r="F1469">
        <f t="shared" si="1"/>
        <v>7.5</v>
      </c>
      <c s="5" r="K1469"/>
      <c s="6" r="M1469"/>
    </row>
    <row r="1470">
      <c t="s" s="7" r="A1470">
        <v>2964</v>
      </c>
      <c s="7" r="B1470">
        <v>1.0</v>
      </c>
      <c t="s" s="7" r="C1470">
        <v>2965</v>
      </c>
      <c s="7" r="D1470">
        <v>0.02</v>
      </c>
      <c s="7" r="E1470">
        <v>0.13</v>
      </c>
      <c t="str" s="7" r="F1470">
        <f t="shared" si="1"/>
        <v>6.5</v>
      </c>
      <c s="5" r="K1470"/>
      <c s="6" r="M1470"/>
    </row>
    <row r="1471">
      <c t="s" s="7" r="A1471">
        <v>2966</v>
      </c>
      <c s="7" r="B1471">
        <v>2.0</v>
      </c>
      <c t="s" s="7" r="C1471">
        <v>2967</v>
      </c>
      <c s="7" r="D1471">
        <v>0.07</v>
      </c>
      <c s="7" r="E1471">
        <v>0.86</v>
      </c>
      <c t="str" s="7" r="F1471">
        <f t="shared" si="1"/>
        <v>12.28571429</v>
      </c>
      <c s="5" r="K1471"/>
      <c s="6" r="M1471"/>
    </row>
    <row r="1472">
      <c t="s" s="7" r="A1472">
        <v>2968</v>
      </c>
      <c s="7" r="B1472">
        <v>3.0</v>
      </c>
      <c t="s" s="7" r="C1472">
        <v>2969</v>
      </c>
      <c s="7" r="D1472">
        <v>0.07</v>
      </c>
      <c s="7" r="E1472">
        <v>0.87</v>
      </c>
      <c t="str" s="7" r="F1472">
        <f t="shared" si="1"/>
        <v>12.42857143</v>
      </c>
      <c s="5" r="K1472"/>
      <c s="6" r="M1472"/>
    </row>
    <row r="1473">
      <c t="s" s="7" r="A1473">
        <v>2970</v>
      </c>
      <c s="7" r="B1473">
        <v>4.0</v>
      </c>
      <c t="s" s="7" r="C1473">
        <v>2971</v>
      </c>
      <c s="7" r="D1473">
        <v>0.6</v>
      </c>
      <c s="7" r="E1473">
        <v>3.46</v>
      </c>
      <c t="str" s="7" r="F1473">
        <f t="shared" si="1"/>
        <v>5.766666667</v>
      </c>
      <c s="5" r="K1473"/>
      <c s="6" r="M1473"/>
    </row>
    <row r="1474">
      <c t="s" s="7" r="A1474">
        <v>2972</v>
      </c>
      <c s="7" r="B1474">
        <v>5.0</v>
      </c>
      <c t="s" s="7" r="C1474">
        <v>2973</v>
      </c>
      <c s="7" r="D1474">
        <v>0.05</v>
      </c>
      <c s="7" r="E1474">
        <v>0.62</v>
      </c>
      <c t="str" s="7" r="F1474">
        <f t="shared" si="1"/>
        <v>12.4</v>
      </c>
      <c s="5" r="K1474"/>
      <c s="6" r="M1474"/>
    </row>
    <row r="1475">
      <c t="s" s="7" r="A1475">
        <v>2974</v>
      </c>
      <c s="7" r="B1475">
        <v>6.0</v>
      </c>
      <c t="s" s="7" r="C1475">
        <v>2975</v>
      </c>
      <c s="7" r="D1475">
        <v>0.05</v>
      </c>
      <c s="7" r="E1475">
        <v>0.63</v>
      </c>
      <c t="str" s="7" r="F1475">
        <f t="shared" si="1"/>
        <v>12.6</v>
      </c>
      <c s="5" r="K1475"/>
      <c s="6" r="M1475"/>
    </row>
    <row r="1476">
      <c t="s" s="7" r="A1476">
        <v>2976</v>
      </c>
      <c s="7" r="B1476">
        <v>7.0</v>
      </c>
      <c t="s" s="7" r="C1476">
        <v>2977</v>
      </c>
      <c s="7" r="D1476">
        <v>0.27</v>
      </c>
      <c s="7" r="E1476">
        <v>2.59</v>
      </c>
      <c t="str" s="7" r="F1476">
        <f t="shared" si="1"/>
        <v>9.592592593</v>
      </c>
      <c s="5" r="K1476"/>
      <c s="6" r="M1476"/>
    </row>
    <row r="1477">
      <c t="s" s="7" r="A1477">
        <v>2978</v>
      </c>
      <c s="7" r="B1477">
        <v>8.0</v>
      </c>
      <c t="s" s="7" r="C1477">
        <v>2979</v>
      </c>
      <c s="7" r="D1477">
        <v>0.27</v>
      </c>
      <c s="7" r="E1477">
        <v>2.58</v>
      </c>
      <c t="str" s="7" r="F1477">
        <f t="shared" si="1"/>
        <v>9.555555556</v>
      </c>
      <c s="5" r="K1477"/>
      <c s="6" r="M1477"/>
    </row>
    <row r="1478">
      <c t="s" s="7" r="A1478">
        <v>2980</v>
      </c>
      <c s="7" r="B1478">
        <v>9.0</v>
      </c>
      <c t="s" s="7" r="C1478">
        <v>2981</v>
      </c>
      <c s="7" r="D1478">
        <v>3.38</v>
      </c>
      <c s="7" r="E1478">
        <v>10.46</v>
      </c>
      <c t="str" s="7" r="F1478">
        <f t="shared" si="1"/>
        <v>3.094674556</v>
      </c>
      <c s="5" r="K1478"/>
      <c s="6" r="M1478"/>
    </row>
    <row r="1479">
      <c t="s" s="7" r="A1479">
        <v>2982</v>
      </c>
      <c s="7" r="B1479">
        <v>10.0</v>
      </c>
      <c t="s" s="7" r="C1479">
        <v>2983</v>
      </c>
      <c s="7" r="D1479">
        <v>0.12</v>
      </c>
      <c s="7" r="E1479">
        <v>1.45</v>
      </c>
      <c t="str" s="7" r="F1479">
        <f t="shared" si="1"/>
        <v>12.08333333</v>
      </c>
      <c s="5" r="K1479"/>
      <c s="6" r="M1479"/>
    </row>
    <row r="1480">
      <c t="s" s="7" r="A1480">
        <v>2984</v>
      </c>
      <c s="7" r="B1480">
        <v>11.0</v>
      </c>
      <c t="s" s="7" r="C1480">
        <v>2985</v>
      </c>
      <c s="7" r="D1480">
        <v>0.12</v>
      </c>
      <c s="7" r="E1480">
        <v>1.42</v>
      </c>
      <c t="str" s="7" r="F1480">
        <f t="shared" si="1"/>
        <v>11.83333333</v>
      </c>
      <c s="5" r="K1480"/>
      <c s="6" r="M1480"/>
    </row>
    <row r="1481">
      <c t="s" s="7" r="A1481">
        <v>2986</v>
      </c>
      <c s="7" r="B1481">
        <v>12.0</v>
      </c>
      <c t="s" s="7" r="C1481">
        <v>2987</v>
      </c>
      <c s="7" r="D1481">
        <v>2.0</v>
      </c>
      <c s="7" r="E1481">
        <v>5.89</v>
      </c>
      <c t="str" s="7" r="F1481">
        <f t="shared" si="1"/>
        <v>2.945</v>
      </c>
      <c s="5" r="K1481"/>
      <c s="6" r="M1481"/>
    </row>
    <row r="1482">
      <c t="s" s="7" r="A1482">
        <v>2988</v>
      </c>
      <c s="7" r="B1482">
        <v>13.0</v>
      </c>
      <c t="s" s="7" r="C1482">
        <v>2989</v>
      </c>
      <c s="7" r="D1482">
        <v>2.01</v>
      </c>
      <c s="7" r="E1482">
        <v>5.89</v>
      </c>
      <c t="str" s="7" r="F1482">
        <f t="shared" si="1"/>
        <v>2.930348259</v>
      </c>
      <c s="5" r="K1482"/>
      <c s="6" r="M1482"/>
    </row>
    <row r="1483">
      <c t="s" s="7" r="A1483">
        <v>2990</v>
      </c>
      <c s="7" r="B1483">
        <v>14.0</v>
      </c>
      <c t="s" s="7" r="C1483">
        <v>2991</v>
      </c>
      <c s="7" r="D1483">
        <v>7.81</v>
      </c>
      <c s="7" r="E1483">
        <v>23.6</v>
      </c>
      <c t="str" s="7" r="F1483">
        <f t="shared" si="1"/>
        <v>3.021766965</v>
      </c>
      <c s="5" r="K1483"/>
      <c s="6" r="M1483"/>
    </row>
    <row r="1484">
      <c t="s" s="7" r="A1484">
        <v>2992</v>
      </c>
      <c s="7" r="B1484">
        <v>15.0</v>
      </c>
      <c t="s" s="7" r="C1484">
        <v>2993</v>
      </c>
      <c s="7" r="D1484">
        <v>0.0</v>
      </c>
      <c s="7" r="E1484">
        <v>0.0</v>
      </c>
      <c t="str" s="7" r="F1484">
        <f t="shared" si="1"/>
        <v>0</v>
      </c>
      <c s="5" r="K1484"/>
      <c s="6" r="M1484"/>
    </row>
    <row r="1485">
      <c t="s" s="7" r="A1485">
        <v>2994</v>
      </c>
      <c s="7" r="B1485">
        <v>16.0</v>
      </c>
      <c t="s" s="7" r="C1485">
        <v>2995</v>
      </c>
      <c s="7" r="D1485">
        <v>0.0</v>
      </c>
      <c s="7" r="E1485">
        <v>0.0</v>
      </c>
      <c t="str" s="7" r="F1485">
        <f t="shared" si="1"/>
        <v>0</v>
      </c>
      <c s="5" r="K1485"/>
      <c s="6" r="M1485"/>
    </row>
    <row r="1486">
      <c t="s" s="7" r="A1486">
        <v>2996</v>
      </c>
      <c s="7" r="B1486">
        <v>17.0</v>
      </c>
      <c t="s" s="7" r="C1486">
        <v>2997</v>
      </c>
      <c s="7" r="D1486">
        <v>0.0</v>
      </c>
      <c s="7" r="E1486">
        <v>0.0</v>
      </c>
      <c t="str" s="7" r="F1486">
        <f t="shared" si="1"/>
        <v>0</v>
      </c>
      <c s="5" r="K1486"/>
      <c s="6" r="M1486"/>
    </row>
    <row r="1487">
      <c t="s" s="7" r="A1487">
        <v>2998</v>
      </c>
      <c s="7" r="B1487">
        <v>18.0</v>
      </c>
      <c t="s" s="7" r="C1487">
        <v>2999</v>
      </c>
      <c s="7" r="D1487">
        <v>0.0</v>
      </c>
      <c s="7" r="E1487">
        <v>0.0</v>
      </c>
      <c t="str" s="7" r="F1487">
        <f t="shared" si="1"/>
        <v>0</v>
      </c>
      <c s="5" r="K1487"/>
      <c s="6" r="M1487"/>
    </row>
    <row r="1488">
      <c t="s" s="7" r="A1488">
        <v>3000</v>
      </c>
      <c s="7" r="B1488">
        <v>19.0</v>
      </c>
      <c t="s" s="7" r="C1488">
        <v>3001</v>
      </c>
      <c s="7" r="D1488">
        <v>0.01</v>
      </c>
      <c s="7" r="E1488">
        <v>0.01</v>
      </c>
      <c t="str" s="7" r="F1488">
        <f t="shared" si="1"/>
        <v>1</v>
      </c>
      <c s="5" r="K1488"/>
      <c s="6" r="M1488"/>
    </row>
    <row r="1489">
      <c t="s" s="7" r="A1489">
        <v>3002</v>
      </c>
      <c s="7" r="B1489">
        <v>0.0</v>
      </c>
      <c t="s" s="7" r="C1489">
        <v>3003</v>
      </c>
      <c s="7" r="D1489">
        <v>0.03</v>
      </c>
      <c s="7" r="E1489">
        <v>0.22</v>
      </c>
      <c t="str" s="7" r="F1489">
        <f t="shared" si="1"/>
        <v>7.333333333</v>
      </c>
      <c s="5" r="K1489"/>
      <c s="6" r="M1489"/>
    </row>
    <row r="1490">
      <c t="s" s="7" r="A1490">
        <v>3004</v>
      </c>
      <c s="7" r="B1490">
        <v>1.0</v>
      </c>
      <c t="s" s="7" r="C1490">
        <v>3005</v>
      </c>
      <c s="7" r="D1490">
        <v>0.03</v>
      </c>
      <c s="7" r="E1490">
        <v>0.22</v>
      </c>
      <c t="str" s="7" r="F1490">
        <f t="shared" si="1"/>
        <v>7.333333333</v>
      </c>
      <c s="5" r="K1490"/>
      <c s="6" r="M1490"/>
    </row>
    <row r="1491">
      <c t="s" s="7" r="A1491">
        <v>3006</v>
      </c>
      <c s="7" r="B1491">
        <v>2.0</v>
      </c>
      <c t="s" s="7" r="C1491">
        <v>3007</v>
      </c>
      <c s="7" r="D1491">
        <v>0.1</v>
      </c>
      <c s="7" r="E1491">
        <v>1.0</v>
      </c>
      <c t="str" s="7" r="F1491">
        <f t="shared" si="1"/>
        <v>10</v>
      </c>
      <c s="5" r="K1491"/>
      <c s="6" r="M1491"/>
    </row>
    <row r="1492">
      <c t="s" s="7" r="A1492">
        <v>3008</v>
      </c>
      <c s="7" r="B1492">
        <v>3.0</v>
      </c>
      <c t="s" s="7" r="C1492">
        <v>3009</v>
      </c>
      <c s="7" r="D1492">
        <v>0.1</v>
      </c>
      <c s="7" r="E1492">
        <v>1.04</v>
      </c>
      <c t="str" s="7" r="F1492">
        <f t="shared" si="1"/>
        <v>10.4</v>
      </c>
      <c s="5" r="K1492"/>
      <c s="6" r="M1492"/>
    </row>
    <row r="1493">
      <c t="s" s="7" r="A1493">
        <v>3010</v>
      </c>
      <c s="7" r="B1493">
        <v>4.0</v>
      </c>
      <c t="s" s="7" r="C1493">
        <v>3011</v>
      </c>
      <c s="7" r="D1493">
        <v>1.5</v>
      </c>
      <c s="7" r="E1493">
        <v>4.53</v>
      </c>
      <c t="str" s="7" r="F1493">
        <f t="shared" si="1"/>
        <v>3.02</v>
      </c>
      <c s="5" r="K1493"/>
      <c s="6" r="M1493"/>
    </row>
    <row r="1494">
      <c t="s" s="7" r="A1494">
        <v>3012</v>
      </c>
      <c s="7" r="B1494">
        <v>5.0</v>
      </c>
      <c t="s" s="7" r="C1494">
        <v>3013</v>
      </c>
      <c s="7" r="D1494">
        <v>0.08</v>
      </c>
      <c s="7" r="E1494">
        <v>0.83</v>
      </c>
      <c t="str" s="7" r="F1494">
        <f t="shared" si="1"/>
        <v>10.375</v>
      </c>
      <c s="5" r="K1494"/>
      <c s="6" r="M1494"/>
    </row>
    <row r="1495">
      <c t="s" s="7" r="A1495">
        <v>3014</v>
      </c>
      <c s="7" r="B1495">
        <v>6.0</v>
      </c>
      <c t="s" s="7" r="C1495">
        <v>3015</v>
      </c>
      <c s="7" r="D1495">
        <v>0.08</v>
      </c>
      <c s="7" r="E1495">
        <v>0.83</v>
      </c>
      <c t="str" s="7" r="F1495">
        <f t="shared" si="1"/>
        <v>10.375</v>
      </c>
      <c s="5" r="K1495"/>
      <c s="6" r="M1495"/>
    </row>
    <row r="1496">
      <c t="s" s="7" r="A1496">
        <v>3016</v>
      </c>
      <c s="7" r="B1496">
        <v>7.0</v>
      </c>
      <c t="s" s="7" r="C1496">
        <v>3017</v>
      </c>
      <c s="7" r="D1496">
        <v>0.81</v>
      </c>
      <c s="7" r="E1496">
        <v>3.29</v>
      </c>
      <c t="str" s="7" r="F1496">
        <f t="shared" si="1"/>
        <v>4.061728395</v>
      </c>
      <c s="5" r="K1496"/>
      <c s="6" r="M1496"/>
    </row>
    <row r="1497">
      <c t="s" s="7" r="A1497">
        <v>3018</v>
      </c>
      <c s="7" r="B1497">
        <v>8.0</v>
      </c>
      <c t="s" s="7" r="C1497">
        <v>3019</v>
      </c>
      <c s="7" r="D1497">
        <v>0.81</v>
      </c>
      <c s="7" r="E1497">
        <v>3.27</v>
      </c>
      <c t="str" s="7" r="F1497">
        <f t="shared" si="1"/>
        <v>4.037037037</v>
      </c>
      <c s="5" r="K1497"/>
      <c s="6" r="M1497"/>
    </row>
    <row r="1498">
      <c t="s" s="7" r="A1498">
        <v>3020</v>
      </c>
      <c s="7" r="B1498">
        <v>9.0</v>
      </c>
      <c t="s" s="7" r="C1498">
        <v>3021</v>
      </c>
      <c s="7" r="D1498">
        <v>4.28</v>
      </c>
      <c s="7" r="E1498">
        <v>13.37</v>
      </c>
      <c t="str" s="7" r="F1498">
        <f t="shared" si="1"/>
        <v>3.123831776</v>
      </c>
      <c s="5" r="K1498"/>
      <c s="6" r="M1498"/>
    </row>
    <row r="1499">
      <c t="s" s="7" r="A1499">
        <v>3022</v>
      </c>
      <c s="7" r="B1499">
        <v>10.0</v>
      </c>
      <c t="s" s="7" r="C1499">
        <v>3023</v>
      </c>
      <c s="7" r="D1499">
        <v>0.18</v>
      </c>
      <c s="7" r="E1499">
        <v>1.87</v>
      </c>
      <c t="str" s="7" r="F1499">
        <f t="shared" si="1"/>
        <v>10.38888889</v>
      </c>
      <c s="5" r="K1499"/>
      <c s="6" r="M1499"/>
    </row>
    <row r="1500">
      <c t="s" s="7" r="A1500">
        <v>3024</v>
      </c>
      <c s="7" r="B1500">
        <v>11.0</v>
      </c>
      <c t="s" s="7" r="C1500">
        <v>3025</v>
      </c>
      <c s="7" r="D1500">
        <v>0.18</v>
      </c>
      <c s="7" r="E1500">
        <v>1.85</v>
      </c>
      <c t="str" s="7" r="F1500">
        <f t="shared" si="1"/>
        <v>10.27777778</v>
      </c>
      <c s="5" r="K1500"/>
      <c s="6" r="M1500"/>
    </row>
    <row r="1501">
      <c t="s" s="7" r="A1501">
        <v>3026</v>
      </c>
      <c s="7" r="B1501">
        <v>12.0</v>
      </c>
      <c t="s" s="7" r="C1501">
        <v>3027</v>
      </c>
      <c s="7" r="D1501">
        <v>2.43</v>
      </c>
      <c s="7" r="E1501">
        <v>7.46</v>
      </c>
      <c t="str" s="7" r="F1501">
        <f t="shared" si="1"/>
        <v>3.069958848</v>
      </c>
      <c s="5" r="K1501"/>
      <c s="6" r="M1501"/>
    </row>
    <row r="1502">
      <c t="s" s="7" r="A1502">
        <v>3028</v>
      </c>
      <c s="7" r="B1502">
        <v>13.0</v>
      </c>
      <c t="s" s="7" r="C1502">
        <v>3029</v>
      </c>
      <c s="7" r="D1502">
        <v>2.44</v>
      </c>
      <c s="7" r="E1502">
        <v>7.48</v>
      </c>
      <c t="str" s="7" r="F1502">
        <f t="shared" si="1"/>
        <v>3.06557377</v>
      </c>
      <c s="5" r="K1502"/>
      <c s="6" r="M1502"/>
    </row>
    <row r="1503">
      <c t="s" s="7" r="A1503">
        <v>3030</v>
      </c>
      <c s="7" r="B1503">
        <v>14.0</v>
      </c>
      <c t="s" s="7" r="C1503">
        <v>3031</v>
      </c>
      <c s="7" r="D1503">
        <v>10.4</v>
      </c>
      <c s="7" r="E1503">
        <v>30.1</v>
      </c>
      <c t="str" s="7" r="F1503">
        <f t="shared" si="1"/>
        <v>2.894230769</v>
      </c>
      <c s="5" r="K1503"/>
      <c s="6" r="M1503"/>
    </row>
    <row r="1504">
      <c t="s" s="7" r="A1504">
        <v>3032</v>
      </c>
      <c s="7" r="B1504">
        <v>15.0</v>
      </c>
      <c t="s" s="7" r="C1504">
        <v>3033</v>
      </c>
      <c s="7" r="D1504">
        <v>0.0</v>
      </c>
      <c s="7" r="E1504">
        <v>0.0</v>
      </c>
      <c t="str" s="7" r="F1504">
        <f t="shared" si="1"/>
        <v>0</v>
      </c>
      <c s="5" r="K1504"/>
      <c s="6" r="M1504"/>
    </row>
    <row r="1505">
      <c t="s" s="7" r="A1505">
        <v>3034</v>
      </c>
      <c s="7" r="B1505">
        <v>16.0</v>
      </c>
      <c t="s" s="7" r="C1505">
        <v>3035</v>
      </c>
      <c s="7" r="D1505">
        <v>0.0</v>
      </c>
      <c s="7" r="E1505">
        <v>0.0</v>
      </c>
      <c t="str" s="7" r="F1505">
        <f t="shared" si="1"/>
        <v>0</v>
      </c>
      <c s="5" r="K1505"/>
      <c s="6" r="M1505"/>
    </row>
    <row r="1506">
      <c t="s" s="7" r="A1506">
        <v>3036</v>
      </c>
      <c s="7" r="B1506">
        <v>17.0</v>
      </c>
      <c t="s" s="7" r="C1506">
        <v>3037</v>
      </c>
      <c s="7" r="D1506">
        <v>0.0</v>
      </c>
      <c s="7" r="E1506">
        <v>0.0</v>
      </c>
      <c t="str" s="7" r="F1506">
        <f t="shared" si="1"/>
        <v>0</v>
      </c>
      <c s="5" r="K1506"/>
      <c s="6" r="M1506"/>
    </row>
    <row r="1507">
      <c t="s" s="7" r="A1507">
        <v>3038</v>
      </c>
      <c s="7" r="B1507">
        <v>18.0</v>
      </c>
      <c t="s" s="7" r="C1507">
        <v>3039</v>
      </c>
      <c s="7" r="D1507">
        <v>0.0</v>
      </c>
      <c s="7" r="E1507">
        <v>0.0</v>
      </c>
      <c t="str" s="7" r="F1507">
        <f t="shared" si="1"/>
        <v>0</v>
      </c>
      <c s="5" r="K1507"/>
      <c s="6" r="M1507"/>
    </row>
    <row r="1508">
      <c t="s" s="7" r="A1508">
        <v>3040</v>
      </c>
      <c s="7" r="B1508">
        <v>19.0</v>
      </c>
      <c t="s" s="7" r="C1508">
        <v>3041</v>
      </c>
      <c s="7" r="D1508">
        <v>0.01</v>
      </c>
      <c s="7" r="E1508">
        <v>0.02</v>
      </c>
      <c t="str" s="7" r="F1508">
        <f t="shared" si="1"/>
        <v>2</v>
      </c>
      <c s="5" r="K1508"/>
      <c s="6" r="M1508"/>
    </row>
    <row r="1509">
      <c t="s" s="7" r="A1509">
        <v>3042</v>
      </c>
      <c s="7" r="B1509">
        <v>0.0</v>
      </c>
      <c t="s" s="7" r="C1509">
        <v>3043</v>
      </c>
      <c s="7" r="D1509">
        <v>0.02</v>
      </c>
      <c s="7" r="E1509">
        <v>0.25</v>
      </c>
      <c t="str" s="7" r="F1509">
        <f t="shared" si="1"/>
        <v>12.5</v>
      </c>
      <c s="5" r="K1509"/>
      <c s="6" r="M1509"/>
    </row>
    <row r="1510">
      <c t="s" s="7" r="A1510">
        <v>3044</v>
      </c>
      <c s="7" r="B1510">
        <v>1.0</v>
      </c>
      <c t="s" s="7" r="C1510">
        <v>3045</v>
      </c>
      <c s="7" r="D1510">
        <v>0.02</v>
      </c>
      <c s="7" r="E1510">
        <v>0.25</v>
      </c>
      <c t="str" s="7" r="F1510">
        <f t="shared" si="1"/>
        <v>12.5</v>
      </c>
      <c s="5" r="K1510"/>
      <c s="6" r="M1510"/>
    </row>
    <row r="1511">
      <c t="s" s="7" r="A1511">
        <v>3046</v>
      </c>
      <c s="7" r="B1511">
        <v>2.0</v>
      </c>
      <c t="s" s="7" r="C1511">
        <v>3047</v>
      </c>
      <c s="7" r="D1511">
        <v>0.1</v>
      </c>
      <c s="7" r="E1511">
        <v>1.13</v>
      </c>
      <c t="str" s="7" r="F1511">
        <f t="shared" si="1"/>
        <v>11.3</v>
      </c>
      <c s="5" r="K1511"/>
      <c s="6" r="M1511"/>
    </row>
    <row r="1512">
      <c t="s" s="7" r="A1512">
        <v>3048</v>
      </c>
      <c s="7" r="B1512">
        <v>3.0</v>
      </c>
      <c t="s" s="7" r="C1512">
        <v>3049</v>
      </c>
      <c s="7" r="D1512">
        <v>0.1</v>
      </c>
      <c s="7" r="E1512">
        <v>1.12</v>
      </c>
      <c t="str" s="7" r="F1512">
        <f t="shared" si="1"/>
        <v>11.2</v>
      </c>
      <c s="5" r="K1512"/>
      <c s="6" r="M1512"/>
    </row>
    <row r="1513">
      <c t="s" s="7" r="A1513">
        <v>3050</v>
      </c>
      <c s="7" r="B1513">
        <v>4.0</v>
      </c>
      <c t="s" s="7" r="C1513">
        <v>3051</v>
      </c>
      <c s="7" r="D1513">
        <v>1.24</v>
      </c>
      <c s="7" r="E1513">
        <v>5.0</v>
      </c>
      <c t="str" s="7" r="F1513">
        <f t="shared" si="1"/>
        <v>4.032258065</v>
      </c>
      <c s="5" r="K1513"/>
      <c s="6" r="M1513"/>
    </row>
    <row r="1514">
      <c t="s" s="7" r="A1514">
        <v>3052</v>
      </c>
      <c s="7" r="B1514">
        <v>5.0</v>
      </c>
      <c t="s" s="7" r="C1514">
        <v>3053</v>
      </c>
      <c s="7" r="D1514">
        <v>0.08</v>
      </c>
      <c s="7" r="E1514">
        <v>0.88</v>
      </c>
      <c t="str" s="7" r="F1514">
        <f t="shared" si="1"/>
        <v>11</v>
      </c>
      <c s="5" r="K1514"/>
      <c s="6" r="M1514"/>
    </row>
    <row r="1515">
      <c t="s" s="7" r="A1515">
        <v>3054</v>
      </c>
      <c s="7" r="B1515">
        <v>6.0</v>
      </c>
      <c t="s" s="7" r="C1515">
        <v>3055</v>
      </c>
      <c s="7" r="D1515">
        <v>0.08</v>
      </c>
      <c s="7" r="E1515">
        <v>0.89</v>
      </c>
      <c t="str" s="7" r="F1515">
        <f t="shared" si="1"/>
        <v>11.125</v>
      </c>
      <c s="5" r="K1515"/>
      <c s="6" r="M1515"/>
    </row>
    <row r="1516">
      <c t="s" s="7" r="A1516">
        <v>3056</v>
      </c>
      <c s="7" r="B1516">
        <v>7.0</v>
      </c>
      <c t="s" s="7" r="C1516">
        <v>3057</v>
      </c>
      <c s="7" r="D1516">
        <v>0.65</v>
      </c>
      <c s="7" r="E1516">
        <v>3.53</v>
      </c>
      <c t="str" s="7" r="F1516">
        <f t="shared" si="1"/>
        <v>5.430769231</v>
      </c>
      <c s="5" r="K1516"/>
      <c s="6" r="M1516"/>
    </row>
    <row r="1517">
      <c t="s" s="7" r="A1517">
        <v>3058</v>
      </c>
      <c s="7" r="B1517">
        <v>8.0</v>
      </c>
      <c t="s" s="7" r="C1517">
        <v>3059</v>
      </c>
      <c s="7" r="D1517">
        <v>0.66</v>
      </c>
      <c s="7" r="E1517">
        <v>3.54</v>
      </c>
      <c t="str" s="7" r="F1517">
        <f t="shared" si="1"/>
        <v>5.363636364</v>
      </c>
      <c s="5" r="K1517"/>
      <c s="6" r="M1517"/>
    </row>
    <row r="1518">
      <c t="s" s="7" r="A1518">
        <v>3060</v>
      </c>
      <c s="7" r="B1518">
        <v>9.0</v>
      </c>
      <c t="s" s="7" r="C1518">
        <v>3061</v>
      </c>
      <c s="7" r="D1518">
        <v>4.65</v>
      </c>
      <c s="7" r="E1518">
        <v>14.29</v>
      </c>
      <c t="str" s="7" r="F1518">
        <f t="shared" si="1"/>
        <v>3.07311828</v>
      </c>
      <c s="5" r="K1518"/>
      <c s="6" r="M1518"/>
    </row>
    <row r="1519">
      <c t="s" s="7" r="A1519">
        <v>3062</v>
      </c>
      <c s="7" r="B1519">
        <v>10.0</v>
      </c>
      <c t="s" s="7" r="C1519">
        <v>3063</v>
      </c>
      <c s="7" r="D1519">
        <v>0.18</v>
      </c>
      <c s="7" r="E1519">
        <v>2.0</v>
      </c>
      <c t="str" s="7" r="F1519">
        <f t="shared" si="1"/>
        <v>11.11111111</v>
      </c>
      <c s="5" r="K1519"/>
      <c s="6" r="M1519"/>
    </row>
    <row r="1520">
      <c t="s" s="7" r="A1520">
        <v>3064</v>
      </c>
      <c s="7" r="B1520">
        <v>11.0</v>
      </c>
      <c t="s" s="7" r="C1520">
        <v>3065</v>
      </c>
      <c s="7" r="D1520">
        <v>0.18</v>
      </c>
      <c s="7" r="E1520">
        <v>2.0</v>
      </c>
      <c t="str" s="7" r="F1520">
        <f t="shared" si="1"/>
        <v>11.11111111</v>
      </c>
      <c s="5" r="K1520"/>
      <c s="6" r="M1520"/>
    </row>
    <row r="1521">
      <c t="s" s="7" r="A1521">
        <v>3066</v>
      </c>
      <c s="7" r="B1521">
        <v>12.0</v>
      </c>
      <c t="s" s="7" r="C1521">
        <v>3067</v>
      </c>
      <c s="7" r="D1521">
        <v>2.54</v>
      </c>
      <c s="7" r="E1521">
        <v>8.0</v>
      </c>
      <c t="str" s="7" r="F1521">
        <f t="shared" si="1"/>
        <v>3.149606299</v>
      </c>
      <c s="5" r="K1521"/>
      <c s="6" r="M1521"/>
    </row>
    <row r="1522">
      <c t="s" s="7" r="A1522">
        <v>3068</v>
      </c>
      <c s="7" r="B1522">
        <v>13.0</v>
      </c>
      <c t="s" s="7" r="C1522">
        <v>3069</v>
      </c>
      <c s="7" r="D1522">
        <v>2.55</v>
      </c>
      <c s="7" r="E1522">
        <v>8.0</v>
      </c>
      <c t="str" s="7" r="F1522">
        <f t="shared" si="1"/>
        <v>3.137254902</v>
      </c>
      <c s="5" r="K1522"/>
      <c s="6" r="M1522"/>
    </row>
    <row r="1523">
      <c t="s" s="7" r="A1523">
        <v>3070</v>
      </c>
      <c s="7" r="B1523">
        <v>14.0</v>
      </c>
      <c t="s" s="7" r="C1523">
        <v>3071</v>
      </c>
      <c s="7" r="D1523">
        <v>10.55</v>
      </c>
      <c s="7" r="E1523">
        <v>32.1</v>
      </c>
      <c t="str" s="7" r="F1523">
        <f t="shared" si="1"/>
        <v>3.042654028</v>
      </c>
      <c s="5" r="K1523"/>
      <c s="6" r="M1523"/>
    </row>
    <row r="1524">
      <c t="s" s="7" r="A1524">
        <v>3072</v>
      </c>
      <c s="7" r="B1524">
        <v>15.0</v>
      </c>
      <c t="s" s="7" r="C1524">
        <v>3073</v>
      </c>
      <c s="7" r="D1524">
        <v>0.0</v>
      </c>
      <c s="7" r="E1524">
        <v>0.0</v>
      </c>
      <c t="str" s="7" r="F1524">
        <f t="shared" si="1"/>
        <v>0</v>
      </c>
      <c s="5" r="K1524"/>
      <c s="6" r="M1524"/>
    </row>
    <row r="1525">
      <c t="s" s="7" r="A1525">
        <v>3074</v>
      </c>
      <c s="7" r="B1525">
        <v>16.0</v>
      </c>
      <c t="s" s="7" r="C1525">
        <v>3075</v>
      </c>
      <c s="7" r="D1525">
        <v>0.0</v>
      </c>
      <c s="7" r="E1525">
        <v>0.0</v>
      </c>
      <c t="str" s="7" r="F1525">
        <f t="shared" si="1"/>
        <v>0</v>
      </c>
      <c s="5" r="K1525"/>
      <c s="6" r="M1525"/>
    </row>
    <row r="1526">
      <c t="s" s="7" r="A1526">
        <v>3076</v>
      </c>
      <c s="7" r="B1526">
        <v>17.0</v>
      </c>
      <c t="s" s="7" r="C1526">
        <v>3077</v>
      </c>
      <c s="7" r="D1526">
        <v>0.0</v>
      </c>
      <c s="7" r="E1526">
        <v>0.0</v>
      </c>
      <c t="str" s="7" r="F1526">
        <f t="shared" si="1"/>
        <v>0</v>
      </c>
      <c s="5" r="K1526"/>
      <c s="6" r="M1526"/>
    </row>
    <row r="1527">
      <c t="s" s="7" r="A1527">
        <v>3078</v>
      </c>
      <c s="7" r="B1527">
        <v>18.0</v>
      </c>
      <c t="s" s="7" r="C1527">
        <v>3079</v>
      </c>
      <c s="7" r="D1527">
        <v>0.0</v>
      </c>
      <c s="7" r="E1527">
        <v>0.0</v>
      </c>
      <c t="str" s="7" r="F1527">
        <f t="shared" si="1"/>
        <v>0</v>
      </c>
      <c s="5" r="K1527"/>
      <c s="6" r="M1527"/>
    </row>
    <row r="1528">
      <c t="s" s="7" r="A1528">
        <v>3080</v>
      </c>
      <c s="7" r="B1528">
        <v>19.0</v>
      </c>
      <c t="s" s="7" r="C1528">
        <v>3081</v>
      </c>
      <c s="7" r="D1528">
        <v>0.01</v>
      </c>
      <c s="7" r="E1528">
        <v>0.05</v>
      </c>
      <c t="str" s="7" r="F1528">
        <f t="shared" si="1"/>
        <v>5</v>
      </c>
      <c s="5" r="K1528"/>
      <c s="6" r="M1528"/>
    </row>
    <row r="1529">
      <c t="s" s="7" r="A1529">
        <v>3082</v>
      </c>
      <c s="7" r="B1529">
        <v>0.0</v>
      </c>
      <c t="s" s="7" r="C1529">
        <v>3083</v>
      </c>
      <c s="7" r="D1529">
        <v>0.02</v>
      </c>
      <c s="7" r="E1529">
        <v>0.32</v>
      </c>
      <c t="str" s="7" r="F1529">
        <f t="shared" si="1"/>
        <v>16</v>
      </c>
      <c s="5" r="K1529"/>
      <c s="6" r="M1529"/>
    </row>
    <row r="1530">
      <c t="s" s="7" r="A1530">
        <v>3084</v>
      </c>
      <c s="7" r="B1530">
        <v>1.0</v>
      </c>
      <c t="s" s="7" r="C1530">
        <v>3085</v>
      </c>
      <c s="7" r="D1530">
        <v>0.02</v>
      </c>
      <c s="7" r="E1530">
        <v>0.32</v>
      </c>
      <c t="str" s="7" r="F1530">
        <f t="shared" si="1"/>
        <v>16</v>
      </c>
      <c s="5" r="K1530"/>
      <c s="6" r="M1530"/>
    </row>
    <row r="1531">
      <c t="s" s="7" r="A1531">
        <v>3086</v>
      </c>
      <c s="7" r="B1531">
        <v>2.0</v>
      </c>
      <c t="s" s="7" r="C1531">
        <v>3087</v>
      </c>
      <c s="7" r="D1531">
        <v>0.12</v>
      </c>
      <c s="7" r="E1531">
        <v>0.25</v>
      </c>
      <c t="str" s="7" r="F1531">
        <f t="shared" si="1"/>
        <v>2.083333333</v>
      </c>
      <c s="5" r="K1531"/>
      <c s="6" r="M1531"/>
    </row>
    <row r="1532">
      <c t="s" s="7" r="A1532">
        <v>3088</v>
      </c>
      <c s="7" r="B1532">
        <v>3.0</v>
      </c>
      <c t="s" s="7" r="C1532">
        <v>3089</v>
      </c>
      <c s="7" r="D1532">
        <v>0.12</v>
      </c>
      <c s="7" r="E1532">
        <v>0.25</v>
      </c>
      <c t="str" s="7" r="F1532">
        <f t="shared" si="1"/>
        <v>2.083333333</v>
      </c>
      <c s="5" r="K1532"/>
      <c s="6" r="M1532"/>
    </row>
    <row r="1533">
      <c t="s" s="7" r="A1533">
        <v>3090</v>
      </c>
      <c s="7" r="B1533">
        <v>4.0</v>
      </c>
      <c t="s" s="7" r="C1533">
        <v>3091</v>
      </c>
      <c s="7" r="D1533">
        <v>0.12</v>
      </c>
      <c s="7" r="E1533">
        <v>0.25</v>
      </c>
      <c t="str" s="7" r="F1533">
        <f t="shared" si="1"/>
        <v>2.083333333</v>
      </c>
      <c s="5" r="K1533"/>
      <c s="6" r="M1533"/>
    </row>
    <row r="1534">
      <c t="s" s="7" r="A1534">
        <v>3092</v>
      </c>
      <c s="7" r="B1534">
        <v>5.0</v>
      </c>
      <c t="s" s="7" r="C1534">
        <v>3093</v>
      </c>
      <c s="7" r="D1534">
        <v>0.2</v>
      </c>
      <c s="7" r="E1534">
        <v>0.39</v>
      </c>
      <c t="str" s="7" r="F1534">
        <f t="shared" si="1"/>
        <v>1.95</v>
      </c>
      <c s="5" r="K1534"/>
      <c s="6" r="M1534"/>
    </row>
    <row r="1535">
      <c t="s" s="7" r="A1535">
        <v>3094</v>
      </c>
      <c s="7" r="B1535">
        <v>6.0</v>
      </c>
      <c t="s" s="7" r="C1535">
        <v>3095</v>
      </c>
      <c s="7" r="D1535">
        <v>0.21</v>
      </c>
      <c s="7" r="E1535">
        <v>0.33</v>
      </c>
      <c t="str" s="7" r="F1535">
        <f t="shared" si="1"/>
        <v>1.571428571</v>
      </c>
      <c s="5" r="K1535"/>
      <c s="6" r="M1535"/>
    </row>
    <row r="1536">
      <c t="s" s="7" r="A1536">
        <v>3096</v>
      </c>
      <c s="7" r="B1536">
        <v>7.0</v>
      </c>
      <c t="s" s="7" r="C1536">
        <v>3097</v>
      </c>
      <c s="7" r="D1536">
        <v>0.05</v>
      </c>
      <c s="7" r="E1536">
        <v>0.98</v>
      </c>
      <c t="str" s="7" r="F1536">
        <f t="shared" si="1"/>
        <v>19.6</v>
      </c>
      <c s="5" r="K1536"/>
      <c s="6" r="M1536"/>
    </row>
    <row r="1537">
      <c t="s" s="7" r="A1537">
        <v>3098</v>
      </c>
      <c s="7" r="B1537">
        <v>8.0</v>
      </c>
      <c t="s" s="7" r="C1537">
        <v>3099</v>
      </c>
      <c s="7" r="D1537">
        <v>0.05</v>
      </c>
      <c s="7" r="E1537">
        <v>0.96</v>
      </c>
      <c t="str" s="7" r="F1537">
        <f t="shared" si="1"/>
        <v>19.2</v>
      </c>
      <c s="5" r="K1537"/>
      <c s="6" r="M1537"/>
    </row>
    <row r="1538">
      <c t="s" s="7" r="A1538">
        <v>3100</v>
      </c>
      <c s="7" r="B1538">
        <v>9.0</v>
      </c>
      <c t="s" s="7" r="C1538">
        <v>3101</v>
      </c>
      <c s="7" r="D1538">
        <v>0.36</v>
      </c>
      <c s="7" r="E1538">
        <v>0.78</v>
      </c>
      <c t="str" s="7" r="F1538">
        <f t="shared" si="1"/>
        <v>2.166666667</v>
      </c>
      <c s="5" r="K1538"/>
      <c s="6" r="M1538"/>
    </row>
    <row r="1539">
      <c t="s" s="7" r="A1539">
        <v>3102</v>
      </c>
      <c s="7" r="B1539">
        <v>10.0</v>
      </c>
      <c t="s" s="7" r="C1539">
        <v>3103</v>
      </c>
      <c s="7" r="D1539">
        <v>0.36</v>
      </c>
      <c s="7" r="E1539">
        <v>0.76</v>
      </c>
      <c t="str" s="7" r="F1539">
        <f t="shared" si="1"/>
        <v>2.111111111</v>
      </c>
      <c s="5" r="K1539"/>
      <c s="6" r="M1539"/>
    </row>
    <row r="1540">
      <c t="s" s="7" r="A1540">
        <v>3104</v>
      </c>
      <c s="7" r="B1540">
        <v>11.0</v>
      </c>
      <c t="s" s="7" r="C1540">
        <v>3105</v>
      </c>
      <c s="7" r="D1540">
        <v>0.36</v>
      </c>
      <c s="7" r="E1540">
        <v>0.77</v>
      </c>
      <c t="str" s="7" r="F1540">
        <f t="shared" si="1"/>
        <v>2.138888889</v>
      </c>
      <c s="5" r="K1540"/>
      <c s="6" r="M1540"/>
    </row>
    <row r="1541">
      <c t="s" s="7" r="A1541">
        <v>3106</v>
      </c>
      <c s="7" r="B1541">
        <v>12.0</v>
      </c>
      <c t="s" s="7" r="C1541">
        <v>3107</v>
      </c>
      <c s="7" r="D1541">
        <v>0.61</v>
      </c>
      <c s="7" r="E1541">
        <v>1.13</v>
      </c>
      <c t="str" s="7" r="F1541">
        <f t="shared" si="1"/>
        <v>1.852459016</v>
      </c>
      <c s="5" r="K1541"/>
      <c s="6" r="M1541"/>
    </row>
    <row r="1542">
      <c t="s" s="7" r="A1542">
        <v>3108</v>
      </c>
      <c s="7" r="B1542">
        <v>13.0</v>
      </c>
      <c t="s" s="7" r="C1542">
        <v>3109</v>
      </c>
      <c s="7" r="D1542">
        <v>0.65</v>
      </c>
      <c s="7" r="E1542">
        <v>1.0</v>
      </c>
      <c t="str" s="7" r="F1542">
        <f t="shared" si="1"/>
        <v>1.538461538</v>
      </c>
      <c s="5" r="K1542"/>
      <c s="6" r="M1542"/>
    </row>
    <row r="1543">
      <c t="s" s="7" r="A1543">
        <v>3110</v>
      </c>
      <c s="7" r="B1543">
        <v>14.0</v>
      </c>
      <c t="s" s="7" r="C1543">
        <v>3111</v>
      </c>
      <c s="7" r="D1543">
        <v>0.12</v>
      </c>
      <c s="7" r="E1543">
        <v>2.1</v>
      </c>
      <c t="str" s="7" r="F1543">
        <f t="shared" si="1"/>
        <v>17.5</v>
      </c>
      <c s="5" r="K1543"/>
      <c s="6" r="M1543"/>
    </row>
    <row r="1544">
      <c t="s" s="7" r="A1544">
        <v>3112</v>
      </c>
      <c s="7" r="B1544">
        <v>15.0</v>
      </c>
      <c t="s" s="7" r="C1544">
        <v>3113</v>
      </c>
      <c s="7" r="D1544">
        <v>0.12</v>
      </c>
      <c s="7" r="E1544">
        <v>2.09</v>
      </c>
      <c t="str" s="7" r="F1544">
        <f t="shared" si="1"/>
        <v>17.41666667</v>
      </c>
      <c s="5" r="K1544"/>
      <c s="6" r="M1544"/>
    </row>
    <row r="1545">
      <c t="s" s="7" r="A1545">
        <v>3114</v>
      </c>
      <c s="7" r="B1545">
        <v>16.0</v>
      </c>
      <c t="s" s="7" r="C1545">
        <v>3115</v>
      </c>
      <c s="7" r="D1545">
        <v>0.81</v>
      </c>
      <c s="7" r="E1545">
        <v>1.77</v>
      </c>
      <c t="str" s="7" r="F1545">
        <f t="shared" si="1"/>
        <v>2.185185185</v>
      </c>
      <c s="5" r="K1545"/>
      <c s="6" r="M1545"/>
    </row>
    <row r="1546">
      <c t="s" s="7" r="A1546">
        <v>3116</v>
      </c>
      <c s="7" r="B1546">
        <v>17.0</v>
      </c>
      <c t="s" s="7" r="C1546">
        <v>3117</v>
      </c>
      <c s="7" r="D1546">
        <v>0.81</v>
      </c>
      <c s="7" r="E1546">
        <v>1.77</v>
      </c>
      <c t="str" s="7" r="F1546">
        <f t="shared" si="1"/>
        <v>2.185185185</v>
      </c>
      <c s="5" r="K1546"/>
      <c s="6" r="M1546"/>
    </row>
    <row r="1547">
      <c t="s" s="7" r="A1547">
        <v>3118</v>
      </c>
      <c s="7" r="B1547">
        <v>18.0</v>
      </c>
      <c t="s" s="7" r="C1547">
        <v>3119</v>
      </c>
      <c s="7" r="D1547">
        <v>0.83</v>
      </c>
      <c s="7" r="E1547">
        <v>1.79</v>
      </c>
      <c t="str" s="7" r="F1547">
        <f t="shared" si="1"/>
        <v>2.156626506</v>
      </c>
      <c s="5" r="K1547"/>
      <c s="6" r="M1547"/>
    </row>
    <row r="1548">
      <c t="s" s="7" r="A1548">
        <v>3120</v>
      </c>
      <c s="7" r="B1548">
        <v>19.0</v>
      </c>
      <c t="s" s="7" r="C1548">
        <v>3121</v>
      </c>
      <c s="7" r="D1548">
        <v>1.38</v>
      </c>
      <c s="7" r="E1548">
        <v>2.68</v>
      </c>
      <c t="str" s="7" r="F1548">
        <f t="shared" si="1"/>
        <v>1.942028986</v>
      </c>
      <c s="5" r="K1548"/>
      <c s="6" r="M1548"/>
    </row>
    <row r="1549">
      <c t="s" s="7" r="A1549">
        <v>3122</v>
      </c>
      <c s="7" r="B1549">
        <v>20.0</v>
      </c>
      <c t="s" s="7" r="C1549">
        <v>3123</v>
      </c>
      <c s="7" r="D1549">
        <v>1.51</v>
      </c>
      <c s="7" r="E1549">
        <v>2.29</v>
      </c>
      <c t="str" s="7" r="F1549">
        <f t="shared" si="1"/>
        <v>1.516556291</v>
      </c>
      <c s="5" r="K1549"/>
      <c s="6" r="M1549"/>
    </row>
    <row r="1550">
      <c t="s" s="7" r="A1550">
        <v>3124</v>
      </c>
      <c s="7" r="B1550">
        <v>21.0</v>
      </c>
      <c t="s" s="7" r="C1550">
        <v>3125</v>
      </c>
      <c s="7" r="D1550">
        <v>0.0</v>
      </c>
      <c s="7" r="E1550">
        <v>0.0</v>
      </c>
      <c t="str" s="7" r="F1550">
        <f t="shared" si="1"/>
        <v>0</v>
      </c>
      <c s="5" r="K1550"/>
      <c s="6" r="M1550"/>
    </row>
    <row r="1551">
      <c t="s" s="7" r="A1551">
        <v>3126</v>
      </c>
      <c s="7" r="B1551">
        <v>22.0</v>
      </c>
      <c t="s" s="7" r="C1551">
        <v>3127</v>
      </c>
      <c s="7" r="D1551">
        <v>0.0</v>
      </c>
      <c s="7" r="E1551">
        <v>0.0</v>
      </c>
      <c t="str" s="7" r="F1551">
        <f t="shared" si="1"/>
        <v>0</v>
      </c>
      <c s="5" r="K1551"/>
      <c s="6" r="M1551"/>
    </row>
    <row r="1552">
      <c t="s" s="7" r="A1552">
        <v>3128</v>
      </c>
      <c s="7" r="B1552">
        <v>23.0</v>
      </c>
      <c t="s" s="7" r="C1552">
        <v>3129</v>
      </c>
      <c s="7" r="D1552">
        <v>0.0</v>
      </c>
      <c s="7" r="E1552">
        <v>0.0</v>
      </c>
      <c t="str" s="7" r="F1552">
        <f t="shared" si="1"/>
        <v>0</v>
      </c>
      <c s="5" r="K1552"/>
      <c s="6" r="M1552"/>
    </row>
    <row r="1553">
      <c t="s" s="7" r="A1553">
        <v>3130</v>
      </c>
      <c s="7" r="B1553">
        <v>24.0</v>
      </c>
      <c t="s" s="7" r="C1553">
        <v>3131</v>
      </c>
      <c s="7" r="D1553">
        <v>0.0</v>
      </c>
      <c s="7" r="E1553">
        <v>0.0</v>
      </c>
      <c t="str" s="7" r="F1553">
        <f t="shared" si="1"/>
        <v>0</v>
      </c>
      <c s="5" r="K1553"/>
      <c s="6" r="M1553"/>
    </row>
    <row r="1554">
      <c t="s" s="7" r="A1554">
        <v>3132</v>
      </c>
      <c s="7" r="B1554">
        <v>25.0</v>
      </c>
      <c t="s" s="7" r="C1554">
        <v>3133</v>
      </c>
      <c s="7" r="D1554">
        <v>0.0</v>
      </c>
      <c s="7" r="E1554">
        <v>0.0</v>
      </c>
      <c t="str" s="7" r="F1554">
        <f t="shared" si="1"/>
        <v>0</v>
      </c>
      <c s="5" r="K1554"/>
      <c s="6" r="M1554"/>
    </row>
    <row r="1555">
      <c t="s" s="7" r="A1555">
        <v>3134</v>
      </c>
      <c s="7" r="B1555">
        <v>26.0</v>
      </c>
      <c t="s" s="7" r="C1555">
        <v>3135</v>
      </c>
      <c s="7" r="D1555">
        <v>0.0</v>
      </c>
      <c s="7" r="E1555">
        <v>0.0</v>
      </c>
      <c t="str" s="7" r="F1555">
        <f t="shared" si="1"/>
        <v>0</v>
      </c>
      <c s="5" r="K1555"/>
      <c s="6" r="M1555"/>
    </row>
    <row r="1556">
      <c t="s" s="7" r="A1556">
        <v>3136</v>
      </c>
      <c s="7" r="B1556">
        <v>27.0</v>
      </c>
      <c t="s" s="7" r="C1556">
        <v>3137</v>
      </c>
      <c s="7" r="D1556">
        <v>0.01</v>
      </c>
      <c s="7" r="E1556">
        <v>0.0</v>
      </c>
      <c t="str" s="7" r="F1556">
        <f t="shared" si="1"/>
        <v>0</v>
      </c>
      <c s="5" r="K1556"/>
      <c s="6" r="M1556"/>
    </row>
    <row r="1557">
      <c t="s" s="7" r="A1557">
        <v>3138</v>
      </c>
      <c s="7" r="B1557">
        <v>0.0</v>
      </c>
      <c t="s" s="7" r="C1557">
        <v>3139</v>
      </c>
      <c s="7" r="D1557">
        <v>0.04</v>
      </c>
      <c s="7" r="E1557">
        <v>1.29</v>
      </c>
      <c t="str" s="7" r="F1557">
        <f t="shared" si="1"/>
        <v>32.25</v>
      </c>
      <c s="5" r="K1557"/>
      <c s="6" r="M1557"/>
    </row>
    <row r="1558">
      <c t="s" s="7" r="A1558">
        <v>3140</v>
      </c>
      <c s="7" r="B1558">
        <v>1.0</v>
      </c>
      <c t="s" s="7" r="C1558">
        <v>3141</v>
      </c>
      <c s="7" r="D1558">
        <v>0.36</v>
      </c>
      <c s="7" r="E1558">
        <v>6.0</v>
      </c>
      <c t="str" s="7" r="F1558">
        <f t="shared" si="1"/>
        <v>16.66666667</v>
      </c>
      <c s="5" r="K1558"/>
      <c s="6" r="M1558"/>
    </row>
    <row r="1559">
      <c t="s" s="7" r="A1559">
        <v>3142</v>
      </c>
      <c s="7" r="B1559">
        <v>2.0</v>
      </c>
      <c t="s" s="7" r="C1559">
        <v>3143</v>
      </c>
      <c s="7" r="D1559">
        <v>0.04</v>
      </c>
      <c s="7" r="E1559">
        <v>1.32</v>
      </c>
      <c t="str" s="7" r="F1559">
        <f t="shared" si="1"/>
        <v>33</v>
      </c>
      <c s="5" r="K1559"/>
      <c s="6" r="M1559"/>
    </row>
    <row r="1560">
      <c t="s" s="7" r="A1560">
        <v>3144</v>
      </c>
      <c s="7" r="B1560">
        <v>3.0</v>
      </c>
      <c t="s" s="7" r="C1560">
        <v>3145</v>
      </c>
      <c s="7" r="D1560">
        <v>0.07</v>
      </c>
      <c s="7" r="E1560">
        <v>1.48</v>
      </c>
      <c t="str" s="7" r="F1560">
        <f t="shared" si="1"/>
        <v>21.14285714</v>
      </c>
      <c s="5" r="K1560"/>
      <c s="6" r="M1560"/>
    </row>
    <row r="1561">
      <c t="s" s="7" r="A1561">
        <v>3146</v>
      </c>
      <c s="7" r="B1561">
        <v>4.0</v>
      </c>
      <c t="s" s="7" r="C1561">
        <v>3147</v>
      </c>
      <c s="7" r="D1561">
        <v>0.06</v>
      </c>
      <c s="7" r="E1561">
        <v>1.51</v>
      </c>
      <c t="str" s="7" r="F1561">
        <f t="shared" si="1"/>
        <v>25.16666667</v>
      </c>
      <c s="5" r="K1561"/>
      <c s="6" r="M1561"/>
    </row>
    <row r="1562">
      <c t="s" s="7" r="A1562">
        <v>3148</v>
      </c>
      <c s="7" r="B1562">
        <v>5.0</v>
      </c>
      <c t="s" s="7" r="C1562">
        <v>3149</v>
      </c>
      <c s="7" r="D1562">
        <v>0.12</v>
      </c>
      <c s="7" r="E1562">
        <v>1.48</v>
      </c>
      <c t="str" s="7" r="F1562">
        <f t="shared" si="1"/>
        <v>12.33333333</v>
      </c>
      <c s="5" r="K1562"/>
      <c s="6" r="M1562"/>
    </row>
    <row r="1563">
      <c t="s" s="7" r="A1563">
        <v>3150</v>
      </c>
      <c s="7" r="B1563">
        <v>6.0</v>
      </c>
      <c t="s" s="7" r="C1563">
        <v>3151</v>
      </c>
      <c s="7" r="D1563">
        <v>0.12</v>
      </c>
      <c s="7" r="E1563">
        <v>1.79</v>
      </c>
      <c t="str" s="7" r="F1563">
        <f t="shared" si="1"/>
        <v>14.91666667</v>
      </c>
      <c s="5" r="K1563"/>
      <c s="6" r="M1563"/>
    </row>
    <row r="1564">
      <c t="s" s="7" r="A1564">
        <v>3152</v>
      </c>
      <c s="7" r="B1564">
        <v>7.0</v>
      </c>
      <c t="s" s="7" r="C1564">
        <v>3153</v>
      </c>
      <c s="7" r="D1564">
        <v>1.18</v>
      </c>
      <c s="7" r="E1564">
        <v>8.0</v>
      </c>
      <c t="str" s="7" r="F1564">
        <f t="shared" si="1"/>
        <v>6.779661017</v>
      </c>
      <c s="5" r="K1564"/>
      <c s="6" r="M1564"/>
    </row>
    <row r="1565">
      <c t="s" s="7" r="A1565">
        <v>3154</v>
      </c>
      <c s="7" r="B1565">
        <v>8.0</v>
      </c>
      <c t="s" s="7" r="C1565">
        <v>3155</v>
      </c>
      <c s="7" r="D1565">
        <v>0.11</v>
      </c>
      <c s="7" r="E1565">
        <v>4.0</v>
      </c>
      <c t="str" s="7" r="F1565">
        <f t="shared" si="1"/>
        <v>36.36363636</v>
      </c>
      <c s="5" r="K1565"/>
      <c s="6" r="M1565"/>
    </row>
    <row r="1566">
      <c t="s" s="7" r="A1566">
        <v>3156</v>
      </c>
      <c s="7" r="B1566">
        <v>9.0</v>
      </c>
      <c t="s" s="7" r="C1566">
        <v>3157</v>
      </c>
      <c s="7" r="D1566">
        <v>1.31</v>
      </c>
      <c s="7" r="E1566">
        <v>18.1</v>
      </c>
      <c t="str" s="7" r="F1566">
        <f t="shared" si="1"/>
        <v>13.81679389</v>
      </c>
      <c s="5" r="K1566"/>
      <c s="6" r="M1566"/>
    </row>
    <row r="1567">
      <c t="s" s="7" r="A1567">
        <v>3158</v>
      </c>
      <c s="7" r="B1567">
        <v>10.0</v>
      </c>
      <c t="s" s="7" r="C1567">
        <v>3159</v>
      </c>
      <c s="7" r="D1567">
        <v>0.11</v>
      </c>
      <c s="7" r="E1567">
        <v>4.13</v>
      </c>
      <c t="str" s="7" r="F1567">
        <f t="shared" si="1"/>
        <v>37.54545455</v>
      </c>
      <c s="5" r="K1567"/>
      <c s="6" r="M1567"/>
    </row>
    <row r="1568">
      <c t="s" s="7" r="A1568">
        <v>3160</v>
      </c>
      <c s="7" r="B1568">
        <v>11.0</v>
      </c>
      <c t="s" s="7" r="C1568">
        <v>3161</v>
      </c>
      <c s="7" r="D1568">
        <v>0.21</v>
      </c>
      <c s="7" r="E1568">
        <v>4.5</v>
      </c>
      <c t="str" s="7" r="F1568">
        <f t="shared" si="1"/>
        <v>21.42857143</v>
      </c>
      <c s="5" r="K1568"/>
      <c s="6" r="M1568"/>
    </row>
    <row r="1569">
      <c t="s" s="7" r="A1569">
        <v>3162</v>
      </c>
      <c s="7" r="B1569">
        <v>12.0</v>
      </c>
      <c t="s" s="7" r="C1569">
        <v>3163</v>
      </c>
      <c s="7" r="D1569">
        <v>0.2</v>
      </c>
      <c s="7" r="E1569">
        <v>4.57</v>
      </c>
      <c t="str" s="7" r="F1569">
        <f t="shared" si="1"/>
        <v>22.85</v>
      </c>
      <c s="5" r="K1569"/>
      <c s="6" r="M1569"/>
    </row>
    <row r="1570">
      <c t="s" s="7" r="A1570">
        <v>3164</v>
      </c>
      <c s="7" r="B1570">
        <v>13.0</v>
      </c>
      <c t="s" s="7" r="C1570">
        <v>3165</v>
      </c>
      <c s="7" r="D1570">
        <v>0.78</v>
      </c>
      <c s="7" r="E1570">
        <v>4.54</v>
      </c>
      <c t="str" s="7" r="F1570">
        <f t="shared" si="1"/>
        <v>5.820512821</v>
      </c>
      <c s="5" r="K1570"/>
      <c s="6" r="M1570"/>
    </row>
    <row r="1571">
      <c t="s" s="7" r="A1571">
        <v>3166</v>
      </c>
      <c s="7" r="B1571">
        <v>14.0</v>
      </c>
      <c t="s" s="7" r="C1571">
        <v>3167</v>
      </c>
      <c s="7" r="D1571">
        <v>0.78</v>
      </c>
      <c s="7" r="E1571">
        <v>5.43</v>
      </c>
      <c t="str" s="7" r="F1571">
        <f t="shared" si="1"/>
        <v>6.961538462</v>
      </c>
      <c s="5" r="K1571"/>
      <c s="6" r="M1571"/>
    </row>
    <row r="1572">
      <c t="s" s="7" r="A1572">
        <v>3168</v>
      </c>
      <c s="7" r="B1572">
        <v>15.0</v>
      </c>
      <c t="s" s="7" r="C1572">
        <v>3169</v>
      </c>
      <c s="7" r="D1572">
        <v>3.72</v>
      </c>
      <c s="7" r="E1572">
        <v>23.9</v>
      </c>
      <c t="str" s="7" r="F1572">
        <f t="shared" si="1"/>
        <v>6.424731183</v>
      </c>
      <c s="5" r="K1572"/>
      <c s="6" r="M1572"/>
    </row>
    <row r="1573">
      <c t="s" s="7" r="A1573">
        <v>3170</v>
      </c>
      <c s="7" r="B1573">
        <v>16.0</v>
      </c>
      <c t="s" s="7" r="C1573">
        <v>3171</v>
      </c>
      <c s="7" r="D1573">
        <v>0.31</v>
      </c>
      <c s="7" r="E1573">
        <v>9.07</v>
      </c>
      <c t="str" s="7" r="F1573">
        <f t="shared" si="1"/>
        <v>29.25806452</v>
      </c>
      <c s="5" r="K1573"/>
      <c s="6" r="M1573"/>
    </row>
    <row r="1574">
      <c t="s" s="7" r="A1574">
        <v>3172</v>
      </c>
      <c s="7" r="B1574">
        <v>17.0</v>
      </c>
      <c t="s" s="7" r="C1574">
        <v>3173</v>
      </c>
      <c s="7" r="D1574">
        <v>3.24</v>
      </c>
      <c s="7" r="E1574">
        <v>40.4</v>
      </c>
      <c t="str" s="7" r="F1574">
        <f t="shared" si="1"/>
        <v>12.4691358</v>
      </c>
      <c s="5" r="K1574"/>
      <c s="6" r="M1574"/>
    </row>
    <row r="1575">
      <c t="s" s="7" r="A1575">
        <v>3174</v>
      </c>
      <c s="7" r="B1575">
        <v>18.0</v>
      </c>
      <c t="s" s="7" r="C1575">
        <v>3175</v>
      </c>
      <c s="7" r="D1575">
        <v>0.3</v>
      </c>
      <c s="7" r="E1575">
        <v>9.37</v>
      </c>
      <c t="str" s="7" r="F1575">
        <f t="shared" si="1"/>
        <v>31.23333333</v>
      </c>
      <c s="5" r="K1575"/>
      <c s="6" r="M1575"/>
    </row>
    <row r="1576">
      <c t="s" s="7" r="A1576">
        <v>3176</v>
      </c>
      <c s="7" r="B1576">
        <v>19.0</v>
      </c>
      <c t="s" s="7" r="C1576">
        <v>3177</v>
      </c>
      <c s="7" r="D1576">
        <v>1.23</v>
      </c>
      <c s="7" r="E1576">
        <v>10.18</v>
      </c>
      <c t="str" s="7" r="F1576">
        <f t="shared" si="1"/>
        <v>8.276422764</v>
      </c>
      <c s="5" r="K1576"/>
      <c s="6" r="M1576"/>
    </row>
    <row r="1577">
      <c t="s" s="7" r="A1577">
        <v>3178</v>
      </c>
      <c s="7" r="B1577">
        <v>20.0</v>
      </c>
      <c t="s" s="7" r="C1577">
        <v>3179</v>
      </c>
      <c s="7" r="D1577">
        <v>1.23</v>
      </c>
      <c s="7" r="E1577">
        <v>10.36</v>
      </c>
      <c t="str" s="7" r="F1577">
        <f t="shared" si="1"/>
        <v>8.422764228</v>
      </c>
      <c s="5" r="K1577"/>
      <c s="6" r="M1577"/>
    </row>
    <row r="1578">
      <c t="s" s="7" r="A1578">
        <v>3180</v>
      </c>
      <c s="7" r="B1578">
        <v>21.0</v>
      </c>
      <c t="s" s="7" r="C1578">
        <v>3181</v>
      </c>
      <c s="7" r="D1578">
        <v>2.13</v>
      </c>
      <c s="7" r="E1578">
        <v>10.25</v>
      </c>
      <c t="str" s="7" r="F1578">
        <f t="shared" si="1"/>
        <v>4.812206573</v>
      </c>
      <c s="5" r="K1578"/>
      <c s="6" r="M1578"/>
    </row>
    <row r="1579">
      <c t="s" s="7" r="A1579">
        <v>3182</v>
      </c>
      <c s="7" r="B1579">
        <v>22.0</v>
      </c>
      <c t="s" s="7" r="C1579">
        <v>3183</v>
      </c>
      <c s="7" r="D1579">
        <v>2.14</v>
      </c>
      <c s="7" r="E1579">
        <v>12.25</v>
      </c>
      <c t="str" s="7" r="F1579">
        <f t="shared" si="1"/>
        <v>5.724299065</v>
      </c>
      <c s="5" r="K1579"/>
      <c s="6" r="M1579"/>
    </row>
    <row r="1580">
      <c t="s" s="7" r="A1580">
        <v>3184</v>
      </c>
      <c s="7" r="B1580">
        <v>23.0</v>
      </c>
      <c t="s" s="7" r="C1580">
        <v>3185</v>
      </c>
      <c s="7" r="D1580">
        <v>8.44</v>
      </c>
      <c s="7" r="E1580">
        <v>53.8</v>
      </c>
      <c t="str" s="7" r="F1580">
        <f t="shared" si="1"/>
        <v>6.374407583</v>
      </c>
      <c s="5" r="K1580"/>
      <c s="6" r="M1580"/>
    </row>
    <row r="1581">
      <c t="s" s="7" r="A1581">
        <v>3186</v>
      </c>
      <c s="7" r="B1581">
        <v>0.0</v>
      </c>
      <c t="s" s="7" r="C1581">
        <v>3187</v>
      </c>
      <c s="7" r="D1581">
        <v>0.02</v>
      </c>
      <c s="7" r="E1581">
        <v>0.35</v>
      </c>
      <c t="str" s="7" r="F1581">
        <f t="shared" si="1"/>
        <v>17.5</v>
      </c>
      <c s="5" r="K1581"/>
      <c s="6" r="M1581"/>
    </row>
    <row r="1582">
      <c t="s" s="7" r="A1582">
        <v>3188</v>
      </c>
      <c s="7" r="B1582">
        <v>1.0</v>
      </c>
      <c t="s" s="7" r="C1582">
        <v>3189</v>
      </c>
      <c s="7" r="D1582">
        <v>0.03</v>
      </c>
      <c s="7" r="E1582">
        <v>1.22</v>
      </c>
      <c t="str" s="7" r="F1582">
        <f t="shared" si="1"/>
        <v>40.66666667</v>
      </c>
      <c s="5" r="K1582"/>
      <c s="6" r="M1582"/>
    </row>
    <row r="1583">
      <c t="s" s="7" r="A1583">
        <v>3190</v>
      </c>
      <c s="7" r="B1583">
        <v>2.0</v>
      </c>
      <c t="s" s="7" r="C1583">
        <v>3191</v>
      </c>
      <c s="7" r="D1583">
        <v>0.05</v>
      </c>
      <c s="7" r="E1583">
        <v>1.29</v>
      </c>
      <c t="str" s="7" r="F1583">
        <f t="shared" si="1"/>
        <v>25.8</v>
      </c>
      <c s="5" r="K1583"/>
      <c s="6" r="M1583"/>
    </row>
    <row r="1584">
      <c t="s" s="7" r="A1584">
        <v>3192</v>
      </c>
      <c s="7" r="B1584">
        <v>3.0</v>
      </c>
      <c t="s" s="7" r="C1584">
        <v>3193</v>
      </c>
      <c s="7" r="D1584">
        <v>0.1</v>
      </c>
      <c s="7" r="E1584">
        <v>2.66</v>
      </c>
      <c t="str" s="7" r="F1584">
        <f t="shared" si="1"/>
        <v>26.6</v>
      </c>
      <c s="5" r="K1584"/>
      <c s="6" r="M1584"/>
    </row>
    <row r="1585">
      <c t="s" s="7" r="A1585">
        <v>3194</v>
      </c>
      <c s="7" r="B1585">
        <v>4.0</v>
      </c>
      <c t="s" s="7" r="C1585">
        <v>3195</v>
      </c>
      <c s="7" r="D1585">
        <v>0.17</v>
      </c>
      <c s="7" r="E1585">
        <v>4.0</v>
      </c>
      <c t="str" s="7" r="F1585">
        <f t="shared" si="1"/>
        <v>23.52941176</v>
      </c>
      <c s="5" r="K1585"/>
      <c s="6" r="M1585"/>
    </row>
    <row r="1586">
      <c t="s" s="7" r="A1586">
        <v>3196</v>
      </c>
      <c s="7" r="B1586">
        <v>5.0</v>
      </c>
      <c t="s" s="7" r="C1586">
        <v>3197</v>
      </c>
      <c s="7" r="D1586">
        <v>0.25</v>
      </c>
      <c s="7" r="E1586">
        <v>5.33</v>
      </c>
      <c t="str" s="7" r="F1586">
        <f t="shared" si="1"/>
        <v>21.32</v>
      </c>
      <c s="5" r="K1586"/>
      <c s="6" r="M1586"/>
    </row>
    <row r="1587">
      <c t="s" s="7" r="A1587">
        <v>3198</v>
      </c>
      <c s="7" r="B1587">
        <v>6.0</v>
      </c>
      <c t="s" s="7" r="C1587">
        <v>3199</v>
      </c>
      <c s="7" r="D1587">
        <v>0.1</v>
      </c>
      <c s="7" r="E1587">
        <v>1.54</v>
      </c>
      <c t="str" s="7" r="F1587">
        <f t="shared" si="1"/>
        <v>15.4</v>
      </c>
      <c s="5" r="K1587"/>
      <c s="6" r="M1587"/>
    </row>
    <row r="1588">
      <c t="s" s="7" r="A1588">
        <v>3200</v>
      </c>
      <c s="7" r="B1588">
        <v>7.0</v>
      </c>
      <c t="s" s="7" r="C1588">
        <v>3201</v>
      </c>
      <c s="7" r="D1588">
        <v>0.11</v>
      </c>
      <c s="7" r="E1588">
        <v>1.13</v>
      </c>
      <c t="str" s="7" r="F1588">
        <f t="shared" si="1"/>
        <v>10.27272727</v>
      </c>
      <c s="5" r="K1588"/>
      <c s="6" r="M1588"/>
    </row>
    <row r="1589">
      <c t="s" s="7" r="A1589">
        <v>3202</v>
      </c>
      <c s="7" r="B1589">
        <v>8.0</v>
      </c>
      <c t="s" s="7" r="C1589">
        <v>3203</v>
      </c>
      <c s="7" r="D1589">
        <v>0.1</v>
      </c>
      <c s="7" r="E1589">
        <v>1.4</v>
      </c>
      <c t="str" s="7" r="F1589">
        <f t="shared" si="1"/>
        <v>14</v>
      </c>
      <c s="5" r="K1589"/>
      <c s="6" r="M1589"/>
    </row>
    <row r="1590">
      <c t="s" s="7" r="A1590">
        <v>3204</v>
      </c>
      <c s="7" r="B1590">
        <v>9.0</v>
      </c>
      <c t="s" s="7" r="C1590">
        <v>3205</v>
      </c>
      <c s="7" r="D1590">
        <v>0.08</v>
      </c>
      <c s="7" r="E1590">
        <v>1.12</v>
      </c>
      <c t="str" s="7" r="F1590">
        <f t="shared" si="1"/>
        <v>14</v>
      </c>
      <c s="5" r="K1590"/>
      <c s="6" r="M1590"/>
    </row>
    <row r="1591">
      <c t="s" s="7" r="A1591">
        <v>3206</v>
      </c>
      <c s="7" r="B1591">
        <v>10.0</v>
      </c>
      <c t="s" s="7" r="C1591">
        <v>3207</v>
      </c>
      <c s="7" r="D1591">
        <v>0.08</v>
      </c>
      <c s="7" r="E1591">
        <v>3.85</v>
      </c>
      <c t="str" s="7" r="F1591">
        <f t="shared" si="1"/>
        <v>48.125</v>
      </c>
      <c s="5" r="K1591"/>
      <c s="6" r="M1591"/>
    </row>
    <row r="1592">
      <c t="s" s="7" r="A1592">
        <v>3208</v>
      </c>
      <c s="7" r="B1592">
        <v>11.0</v>
      </c>
      <c t="s" s="7" r="C1592">
        <v>3209</v>
      </c>
      <c s="7" r="D1592">
        <v>0.16</v>
      </c>
      <c s="7" r="E1592">
        <v>4.0</v>
      </c>
      <c t="str" s="7" r="F1592">
        <f t="shared" si="1"/>
        <v>25</v>
      </c>
      <c s="5" r="K1592"/>
      <c s="6" r="M1592"/>
    </row>
    <row r="1593">
      <c t="s" s="7" r="A1593">
        <v>3210</v>
      </c>
      <c s="7" r="B1593">
        <v>12.0</v>
      </c>
      <c t="s" s="7" r="C1593">
        <v>3211</v>
      </c>
      <c s="7" r="D1593">
        <v>0.69</v>
      </c>
      <c s="7" r="E1593">
        <v>8.0</v>
      </c>
      <c t="str" s="7" r="F1593">
        <f t="shared" si="1"/>
        <v>11.5942029</v>
      </c>
      <c s="5" r="K1593"/>
      <c s="6" r="M1593"/>
    </row>
    <row r="1594">
      <c t="s" s="7" r="A1594">
        <v>3212</v>
      </c>
      <c s="7" r="B1594">
        <v>13.0</v>
      </c>
      <c t="s" s="7" r="C1594">
        <v>3213</v>
      </c>
      <c s="7" r="D1594">
        <v>1.78</v>
      </c>
      <c s="7" r="E1594">
        <v>12.08</v>
      </c>
      <c t="str" s="7" r="F1594">
        <f t="shared" si="1"/>
        <v>6.786516854</v>
      </c>
      <c s="5" r="K1594"/>
      <c s="6" r="M1594"/>
    </row>
    <row r="1595">
      <c t="s" s="7" r="A1595">
        <v>3214</v>
      </c>
      <c s="7" r="B1595">
        <v>14.0</v>
      </c>
      <c t="s" s="7" r="C1595">
        <v>3215</v>
      </c>
      <c s="7" r="D1595">
        <v>2.45</v>
      </c>
      <c s="7" r="E1595">
        <v>16.3</v>
      </c>
      <c t="str" s="7" r="F1595">
        <f t="shared" si="1"/>
        <v>6.653061224</v>
      </c>
      <c s="5" r="K1595"/>
      <c s="6" r="M1595"/>
    </row>
    <row r="1596">
      <c t="s" s="7" r="A1596">
        <v>3216</v>
      </c>
      <c s="7" r="B1596">
        <v>15.0</v>
      </c>
      <c t="s" s="7" r="C1596">
        <v>3217</v>
      </c>
      <c s="7" r="D1596">
        <v>0.69</v>
      </c>
      <c s="7" r="E1596">
        <v>4.61</v>
      </c>
      <c t="str" s="7" r="F1596">
        <f t="shared" si="1"/>
        <v>6.68115942</v>
      </c>
      <c s="5" r="K1596"/>
      <c s="6" r="M1596"/>
    </row>
    <row r="1597">
      <c t="s" s="7" r="A1597">
        <v>3218</v>
      </c>
      <c s="7" r="B1597">
        <v>16.0</v>
      </c>
      <c t="s" s="7" r="C1597">
        <v>3219</v>
      </c>
      <c s="7" r="D1597">
        <v>0.69</v>
      </c>
      <c s="7" r="E1597">
        <v>3.59</v>
      </c>
      <c t="str" s="7" r="F1597">
        <f t="shared" si="1"/>
        <v>5.202898551</v>
      </c>
      <c s="5" r="K1597"/>
      <c s="6" r="M1597"/>
    </row>
    <row r="1598">
      <c t="s" s="7" r="A1598">
        <v>3220</v>
      </c>
      <c s="7" r="B1598">
        <v>17.0</v>
      </c>
      <c t="s" s="7" r="C1598">
        <v>3221</v>
      </c>
      <c s="7" r="D1598">
        <v>0.7</v>
      </c>
      <c s="7" r="E1598">
        <v>4.33</v>
      </c>
      <c t="str" s="7" r="F1598">
        <f t="shared" si="1"/>
        <v>6.185714286</v>
      </c>
      <c s="5" r="K1598"/>
      <c s="6" r="M1598"/>
    </row>
    <row r="1599">
      <c t="s" s="7" r="A1599">
        <v>3222</v>
      </c>
      <c s="7" r="B1599">
        <v>18.0</v>
      </c>
      <c t="s" s="7" r="C1599">
        <v>3223</v>
      </c>
      <c s="7" r="D1599">
        <v>0.19</v>
      </c>
      <c s="7" r="E1599">
        <v>2.61</v>
      </c>
      <c t="str" s="7" r="F1599">
        <f t="shared" si="1"/>
        <v>13.73684211</v>
      </c>
      <c s="5" r="K1599"/>
      <c s="6" r="M1599"/>
    </row>
    <row r="1600">
      <c t="s" s="7" r="A1600">
        <v>3224</v>
      </c>
      <c s="7" r="B1600">
        <v>19.0</v>
      </c>
      <c t="s" s="7" r="C1600">
        <v>3225</v>
      </c>
      <c s="7" r="D1600">
        <v>0.2</v>
      </c>
      <c s="7" r="E1600">
        <v>8.66</v>
      </c>
      <c t="str" s="7" r="F1600">
        <f t="shared" si="1"/>
        <v>43.3</v>
      </c>
      <c s="5" r="K1600"/>
      <c s="6" r="M1600"/>
    </row>
    <row r="1601">
      <c t="s" s="7" r="A1601">
        <v>3226</v>
      </c>
      <c s="7" r="B1601">
        <v>20.0</v>
      </c>
      <c t="s" s="7" r="C1601">
        <v>3227</v>
      </c>
      <c s="7" r="D1601">
        <v>1.0</v>
      </c>
      <c s="7" r="E1601">
        <v>9.07</v>
      </c>
      <c t="str" s="7" r="F1601">
        <f t="shared" si="1"/>
        <v>9.07</v>
      </c>
      <c s="5" r="K1601"/>
      <c s="6" r="M1601"/>
    </row>
    <row r="1602">
      <c t="s" s="7" r="A1602">
        <v>3228</v>
      </c>
      <c s="7" r="B1602">
        <v>21.0</v>
      </c>
      <c t="s" s="7" r="C1602">
        <v>3229</v>
      </c>
      <c s="7" r="D1602">
        <v>2.78</v>
      </c>
      <c s="7" r="E1602">
        <v>18.2</v>
      </c>
      <c t="str" s="7" r="F1602">
        <f t="shared" si="1"/>
        <v>6.54676259</v>
      </c>
      <c s="5" r="K1602"/>
      <c s="6" r="M1602"/>
    </row>
    <row r="1603">
      <c t="s" s="7" r="A1603">
        <v>3230</v>
      </c>
      <c s="7" r="B1603">
        <v>22.0</v>
      </c>
      <c t="s" s="7" r="C1603">
        <v>3231</v>
      </c>
      <c s="7" r="D1603">
        <v>3.73</v>
      </c>
      <c s="7" r="E1603">
        <v>27.3</v>
      </c>
      <c t="str" s="7" r="F1603">
        <f t="shared" si="1"/>
        <v>7.319034853</v>
      </c>
      <c s="5" r="K1603"/>
      <c s="6" r="M1603"/>
    </row>
    <row r="1604">
      <c t="s" s="7" r="A1604">
        <v>3232</v>
      </c>
      <c s="7" r="B1604">
        <v>23.0</v>
      </c>
      <c t="s" s="7" r="C1604">
        <v>3233</v>
      </c>
      <c s="7" r="D1604">
        <v>5.16</v>
      </c>
      <c s="7" r="E1604">
        <v>36.5</v>
      </c>
      <c t="str" s="7" r="F1604">
        <f t="shared" si="1"/>
        <v>7.073643411</v>
      </c>
      <c s="5" r="K1604"/>
      <c s="6" r="M1604"/>
    </row>
    <row r="1605">
      <c t="s" s="7" r="A1605">
        <v>3234</v>
      </c>
      <c s="7" r="B1605">
        <v>24.0</v>
      </c>
      <c t="s" s="7" r="C1605">
        <v>3235</v>
      </c>
      <c s="7" r="D1605">
        <v>2.78</v>
      </c>
      <c s="7" r="E1605">
        <v>10.36</v>
      </c>
      <c t="str" s="7" r="F1605">
        <f t="shared" si="1"/>
        <v>3.726618705</v>
      </c>
      <c s="5" r="K1605"/>
      <c s="6" r="M1605"/>
    </row>
    <row r="1606">
      <c t="s" s="7" r="A1606">
        <v>3236</v>
      </c>
      <c s="7" r="B1606">
        <v>25.0</v>
      </c>
      <c t="s" s="7" r="C1606">
        <v>3237</v>
      </c>
      <c s="7" r="D1606">
        <v>2.78</v>
      </c>
      <c s="7" r="E1606">
        <v>8.11</v>
      </c>
      <c t="str" s="7" r="F1606">
        <f t="shared" si="1"/>
        <v>2.917266187</v>
      </c>
      <c s="5" r="K1606"/>
      <c s="6" r="M1606"/>
    </row>
    <row r="1607">
      <c t="s" s="7" r="A1607">
        <v>3238</v>
      </c>
      <c s="7" r="B1607">
        <v>26.0</v>
      </c>
      <c t="s" s="7" r="C1607">
        <v>3239</v>
      </c>
      <c s="7" r="D1607">
        <v>2.78</v>
      </c>
      <c s="7" r="E1607">
        <v>9.86</v>
      </c>
      <c t="str" s="7" r="F1607">
        <f t="shared" si="1"/>
        <v>3.54676259</v>
      </c>
      <c s="5" r="K1607"/>
      <c s="6" r="M1607"/>
    </row>
    <row r="1608">
      <c t="s" s="7" r="A1608">
        <v>3240</v>
      </c>
      <c s="7" r="B1608">
        <v>0.0</v>
      </c>
      <c t="s" s="7" r="C1608">
        <v>3241</v>
      </c>
      <c s="7" r="D1608">
        <v>0.02</v>
      </c>
      <c s="7" r="E1608">
        <v>0.34</v>
      </c>
      <c t="str" s="7" r="F1608">
        <f t="shared" si="1"/>
        <v>17</v>
      </c>
      <c s="5" r="K1608"/>
      <c s="6" r="M1608"/>
    </row>
    <row r="1609">
      <c t="s" s="7" r="A1609">
        <v>3242</v>
      </c>
      <c s="7" r="B1609">
        <v>1.0</v>
      </c>
      <c t="s" s="7" r="C1609">
        <v>3243</v>
      </c>
      <c s="7" r="D1609">
        <v>0.03</v>
      </c>
      <c s="7" r="E1609">
        <v>0.38</v>
      </c>
      <c t="str" s="7" r="F1609">
        <f t="shared" si="1"/>
        <v>12.66666667</v>
      </c>
      <c s="5" r="K1609"/>
      <c s="6" r="M1609"/>
    </row>
    <row r="1610">
      <c t="s" s="7" r="A1610">
        <v>3244</v>
      </c>
      <c s="7" r="B1610">
        <v>2.0</v>
      </c>
      <c t="s" s="7" r="C1610">
        <v>3245</v>
      </c>
      <c s="7" r="D1610">
        <v>0.04</v>
      </c>
      <c s="7" r="E1610">
        <v>1.33</v>
      </c>
      <c t="str" s="7" r="F1610">
        <f t="shared" si="1"/>
        <v>33.25</v>
      </c>
      <c s="5" r="K1610"/>
      <c s="6" r="M1610"/>
    </row>
    <row r="1611">
      <c t="s" s="7" r="A1611">
        <v>3246</v>
      </c>
      <c s="7" r="B1611">
        <v>3.0</v>
      </c>
      <c t="s" s="7" r="C1611">
        <v>3247</v>
      </c>
      <c s="7" r="D1611">
        <v>0.09</v>
      </c>
      <c s="7" r="E1611">
        <v>2.67</v>
      </c>
      <c t="str" s="7" r="F1611">
        <f t="shared" si="1"/>
        <v>29.66666667</v>
      </c>
      <c s="5" r="K1611"/>
      <c s="6" r="M1611"/>
    </row>
    <row r="1612">
      <c t="s" s="7" r="A1612">
        <v>3248</v>
      </c>
      <c s="7" r="B1612">
        <v>4.0</v>
      </c>
      <c t="s" s="7" r="C1612">
        <v>3249</v>
      </c>
      <c s="7" r="D1612">
        <v>0.14</v>
      </c>
      <c s="7" r="E1612">
        <v>4.0</v>
      </c>
      <c t="str" s="7" r="F1612">
        <f t="shared" si="1"/>
        <v>28.57142857</v>
      </c>
      <c s="5" r="K1612"/>
      <c s="6" r="M1612"/>
    </row>
    <row r="1613">
      <c t="s" s="7" r="A1613">
        <v>3250</v>
      </c>
      <c s="7" r="B1613">
        <v>5.0</v>
      </c>
      <c t="s" s="7" r="C1613">
        <v>3251</v>
      </c>
      <c s="7" r="D1613">
        <v>0.18</v>
      </c>
      <c s="7" r="E1613">
        <v>5.35</v>
      </c>
      <c t="str" s="7" r="F1613">
        <f t="shared" si="1"/>
        <v>29.72222222</v>
      </c>
      <c s="5" r="K1613"/>
      <c s="6" r="M1613"/>
    </row>
    <row r="1614">
      <c t="s" s="7" r="A1614">
        <v>3252</v>
      </c>
      <c s="7" r="B1614">
        <v>6.0</v>
      </c>
      <c t="s" s="7" r="C1614">
        <v>3253</v>
      </c>
      <c s="7" r="D1614">
        <v>0.09</v>
      </c>
      <c s="7" r="E1614">
        <v>1.52</v>
      </c>
      <c t="str" s="7" r="F1614">
        <f t="shared" si="1"/>
        <v>16.88888889</v>
      </c>
      <c s="5" r="K1614"/>
      <c s="6" r="M1614"/>
    </row>
    <row r="1615">
      <c t="s" s="7" r="A1615">
        <v>3254</v>
      </c>
      <c s="7" r="B1615">
        <v>7.0</v>
      </c>
      <c t="s" s="7" r="C1615">
        <v>3255</v>
      </c>
      <c s="7" r="D1615">
        <v>0.1</v>
      </c>
      <c s="7" r="E1615">
        <v>1.14</v>
      </c>
      <c t="str" s="7" r="F1615">
        <f t="shared" si="1"/>
        <v>11.4</v>
      </c>
      <c s="5" r="K1615"/>
      <c s="6" r="M1615"/>
    </row>
    <row r="1616">
      <c t="s" s="7" r="A1616">
        <v>3256</v>
      </c>
      <c s="7" r="B1616">
        <v>8.0</v>
      </c>
      <c t="s" s="7" r="C1616">
        <v>3257</v>
      </c>
      <c s="7" r="D1616">
        <v>0.08</v>
      </c>
      <c s="7" r="E1616">
        <v>1.42</v>
      </c>
      <c t="str" s="7" r="F1616">
        <f t="shared" si="1"/>
        <v>17.75</v>
      </c>
      <c s="5" r="K1616"/>
      <c s="6" r="M1616"/>
    </row>
    <row r="1617">
      <c t="s" s="7" r="A1617">
        <v>3258</v>
      </c>
      <c s="7" r="B1617">
        <v>9.0</v>
      </c>
      <c t="s" s="7" r="C1617">
        <v>3259</v>
      </c>
      <c s="7" r="D1617">
        <v>0.07</v>
      </c>
      <c s="7" r="E1617">
        <v>1.11</v>
      </c>
      <c t="str" s="7" r="F1617">
        <f t="shared" si="1"/>
        <v>15.85714286</v>
      </c>
      <c s="5" r="K1617"/>
      <c s="6" r="M1617"/>
    </row>
    <row r="1618">
      <c t="s" s="7" r="A1618">
        <v>3260</v>
      </c>
      <c s="7" r="B1618">
        <v>10.0</v>
      </c>
      <c t="s" s="7" r="C1618">
        <v>3261</v>
      </c>
      <c s="7" r="D1618">
        <v>0.07</v>
      </c>
      <c s="7" r="E1618">
        <v>1.23</v>
      </c>
      <c t="str" s="7" r="F1618">
        <f t="shared" si="1"/>
        <v>17.57142857</v>
      </c>
      <c s="5" r="K1618"/>
      <c s="6" r="M1618"/>
    </row>
    <row r="1619">
      <c t="s" s="7" r="A1619">
        <v>3262</v>
      </c>
      <c s="7" r="B1619">
        <v>11.0</v>
      </c>
      <c t="s" s="7" r="C1619">
        <v>3263</v>
      </c>
      <c s="7" r="D1619">
        <v>0.13</v>
      </c>
      <c s="7" r="E1619">
        <v>4.0</v>
      </c>
      <c t="str" s="7" r="F1619">
        <f t="shared" si="1"/>
        <v>30.76923077</v>
      </c>
      <c s="5" r="K1619"/>
      <c s="6" r="M1619"/>
    </row>
    <row r="1620">
      <c t="s" s="7" r="A1620">
        <v>3264</v>
      </c>
      <c s="7" r="B1620">
        <v>12.0</v>
      </c>
      <c t="s" s="7" r="C1620">
        <v>3265</v>
      </c>
      <c s="7" r="D1620">
        <v>0.31</v>
      </c>
      <c s="7" r="E1620">
        <v>8.04</v>
      </c>
      <c t="str" s="7" r="F1620">
        <f t="shared" si="1"/>
        <v>25.93548387</v>
      </c>
      <c s="5" r="K1620"/>
      <c s="6" r="M1620"/>
    </row>
    <row r="1621">
      <c t="s" s="7" r="A1621">
        <v>3266</v>
      </c>
      <c s="7" r="B1621">
        <v>13.0</v>
      </c>
      <c t="s" s="7" r="C1621">
        <v>3267</v>
      </c>
      <c s="7" r="D1621">
        <v>0.8</v>
      </c>
      <c s="7" r="E1621">
        <v>12.22</v>
      </c>
      <c t="str" s="7" r="F1621">
        <f t="shared" si="1"/>
        <v>15.275</v>
      </c>
      <c s="5" r="K1621"/>
      <c s="6" r="M1621"/>
    </row>
    <row r="1622">
      <c t="s" s="7" r="A1622">
        <v>3268</v>
      </c>
      <c s="7" r="B1622">
        <v>14.0</v>
      </c>
      <c t="s" s="7" r="C1622">
        <v>3269</v>
      </c>
      <c s="7" r="D1622">
        <v>1.55</v>
      </c>
      <c s="7" r="E1622">
        <v>16.2</v>
      </c>
      <c t="str" s="7" r="F1622">
        <f t="shared" si="1"/>
        <v>10.4516129</v>
      </c>
      <c s="5" r="K1622"/>
      <c s="6" r="M1622"/>
    </row>
    <row r="1623">
      <c t="s" s="7" r="A1623">
        <v>3270</v>
      </c>
      <c s="7" r="B1623">
        <v>15.0</v>
      </c>
      <c t="s" s="7" r="C1623">
        <v>3271</v>
      </c>
      <c s="7" r="D1623">
        <v>0.3</v>
      </c>
      <c s="7" r="E1623">
        <v>4.64</v>
      </c>
      <c t="str" s="7" r="F1623">
        <f t="shared" si="1"/>
        <v>15.46666667</v>
      </c>
      <c s="5" r="K1623"/>
      <c s="6" r="M1623"/>
    </row>
    <row r="1624">
      <c t="s" s="7" r="A1624">
        <v>3272</v>
      </c>
      <c s="7" r="B1624">
        <v>16.0</v>
      </c>
      <c t="s" s="7" r="C1624">
        <v>3273</v>
      </c>
      <c s="7" r="D1624">
        <v>0.32</v>
      </c>
      <c s="7" r="E1624">
        <v>3.63</v>
      </c>
      <c t="str" s="7" r="F1624">
        <f t="shared" si="1"/>
        <v>11.34375</v>
      </c>
      <c s="5" r="K1624"/>
      <c s="6" r="M1624"/>
    </row>
    <row r="1625">
      <c t="s" s="7" r="A1625">
        <v>3274</v>
      </c>
      <c s="7" r="B1625">
        <v>17.0</v>
      </c>
      <c t="s" s="7" r="C1625">
        <v>3275</v>
      </c>
      <c s="7" r="D1625">
        <v>0.3</v>
      </c>
      <c s="7" r="E1625">
        <v>2.84</v>
      </c>
      <c t="str" s="7" r="F1625">
        <f t="shared" si="1"/>
        <v>9.466666667</v>
      </c>
      <c s="5" r="K1625"/>
      <c s="6" r="M1625"/>
    </row>
    <row r="1626">
      <c t="s" s="7" r="A1626">
        <v>3276</v>
      </c>
      <c s="7" r="B1626">
        <v>18.0</v>
      </c>
      <c t="s" s="7" r="C1626">
        <v>3277</v>
      </c>
      <c s="7" r="D1626">
        <v>0.14</v>
      </c>
      <c s="7" r="E1626">
        <v>2.61</v>
      </c>
      <c t="str" s="7" r="F1626">
        <f t="shared" si="1"/>
        <v>18.64285714</v>
      </c>
      <c s="5" r="K1626"/>
      <c s="6" r="M1626"/>
    </row>
    <row r="1627">
      <c t="s" s="7" r="A1627">
        <v>3278</v>
      </c>
      <c s="7" r="B1627">
        <v>19.0</v>
      </c>
      <c t="s" s="7" r="C1627">
        <v>3279</v>
      </c>
      <c s="7" r="D1627">
        <v>0.16</v>
      </c>
      <c s="7" r="E1627">
        <v>2.91</v>
      </c>
      <c t="str" s="7" r="F1627">
        <f t="shared" si="1"/>
        <v>18.1875</v>
      </c>
      <c s="5" r="K1627"/>
      <c s="6" r="M1627"/>
    </row>
    <row r="1628">
      <c t="s" s="7" r="A1628">
        <v>3280</v>
      </c>
      <c s="7" r="B1628">
        <v>20.0</v>
      </c>
      <c t="s" s="7" r="C1628">
        <v>3281</v>
      </c>
      <c s="7" r="D1628">
        <v>0.39</v>
      </c>
      <c s="7" r="E1628">
        <v>9.0</v>
      </c>
      <c t="str" s="7" r="F1628">
        <f t="shared" si="1"/>
        <v>23.07692308</v>
      </c>
      <c s="5" r="K1628"/>
      <c s="6" r="M1628"/>
    </row>
    <row r="1629">
      <c t="s" s="7" r="A1629">
        <v>3282</v>
      </c>
      <c s="7" r="B1629">
        <v>21.0</v>
      </c>
      <c t="s" s="7" r="C1629">
        <v>3283</v>
      </c>
      <c s="7" r="D1629">
        <v>1.92</v>
      </c>
      <c s="7" r="E1629">
        <v>18.2</v>
      </c>
      <c t="str" s="7" r="F1629">
        <f t="shared" si="1"/>
        <v>9.479166667</v>
      </c>
      <c s="5" r="K1629"/>
      <c s="6" r="M1629"/>
    </row>
    <row r="1630">
      <c t="s" s="7" r="A1630">
        <v>3284</v>
      </c>
      <c s="7" r="B1630">
        <v>22.0</v>
      </c>
      <c t="s" s="7" r="C1630">
        <v>3285</v>
      </c>
      <c s="7" r="D1630">
        <v>3.11</v>
      </c>
      <c s="7" r="E1630">
        <v>27.6</v>
      </c>
      <c t="str" s="7" r="F1630">
        <f t="shared" si="1"/>
        <v>8.874598071</v>
      </c>
      <c s="5" r="K1630"/>
      <c s="6" r="M1630"/>
    </row>
    <row r="1631">
      <c t="s" s="7" r="A1631">
        <v>3286</v>
      </c>
      <c s="7" r="B1631">
        <v>23.0</v>
      </c>
      <c t="s" s="7" r="C1631">
        <v>3287</v>
      </c>
      <c s="7" r="D1631">
        <v>3.77</v>
      </c>
      <c s="7" r="E1631">
        <v>36.7</v>
      </c>
      <c t="str" s="7" r="F1631">
        <f t="shared" si="1"/>
        <v>9.734748011</v>
      </c>
      <c s="5" r="K1631"/>
      <c s="6" r="M1631"/>
    </row>
    <row r="1632">
      <c t="s" s="7" r="A1632">
        <v>3288</v>
      </c>
      <c s="7" r="B1632">
        <v>24.0</v>
      </c>
      <c t="s" s="7" r="C1632">
        <v>3289</v>
      </c>
      <c s="7" r="D1632">
        <v>1.9</v>
      </c>
      <c s="7" r="E1632">
        <v>10.54</v>
      </c>
      <c t="str" s="7" r="F1632">
        <f t="shared" si="1"/>
        <v>5.547368421</v>
      </c>
      <c s="5" r="K1632"/>
      <c s="6" r="M1632"/>
    </row>
    <row r="1633">
      <c t="s" s="7" r="A1633">
        <v>3290</v>
      </c>
      <c s="7" r="B1633">
        <v>25.0</v>
      </c>
      <c t="s" s="7" r="C1633">
        <v>3291</v>
      </c>
      <c s="7" r="D1633">
        <v>1.89</v>
      </c>
      <c s="7" r="E1633">
        <v>8.28</v>
      </c>
      <c t="str" s="7" r="F1633">
        <f t="shared" si="1"/>
        <v>4.380952381</v>
      </c>
      <c s="5" r="K1633"/>
      <c s="6" r="M1633"/>
    </row>
    <row r="1634">
      <c t="s" s="7" r="A1634">
        <v>3292</v>
      </c>
      <c s="7" r="B1634">
        <v>26.0</v>
      </c>
      <c t="s" s="7" r="C1634">
        <v>3293</v>
      </c>
      <c s="7" r="D1634">
        <v>1.9</v>
      </c>
      <c s="7" r="E1634">
        <v>9.12</v>
      </c>
      <c t="str" s="7" r="F1634">
        <f t="shared" si="1"/>
        <v>4.8</v>
      </c>
      <c s="5" r="K1634"/>
      <c s="6" r="M1634"/>
    </row>
    <row r="1635">
      <c t="s" s="7" r="A1635">
        <v>3294</v>
      </c>
      <c s="7" r="B1635">
        <v>0.0</v>
      </c>
      <c t="s" s="7" r="C1635">
        <v>3295</v>
      </c>
      <c s="7" r="D1635">
        <v>0.07</v>
      </c>
      <c s="7" r="E1635">
        <v>0.05</v>
      </c>
      <c t="str" s="7" r="F1635">
        <f t="shared" si="1"/>
        <v>0.7142857143</v>
      </c>
      <c s="5" r="K1635"/>
      <c s="6" r="M1635"/>
    </row>
    <row r="1636">
      <c t="s" s="7" r="A1636">
        <v>3296</v>
      </c>
      <c s="7" r="B1636">
        <v>1.0</v>
      </c>
      <c t="s" s="7" r="C1636">
        <v>3297</v>
      </c>
      <c s="7" r="D1636">
        <v>0.24</v>
      </c>
      <c s="7" r="E1636">
        <v>0.36</v>
      </c>
      <c t="str" s="7" r="F1636">
        <f t="shared" si="1"/>
        <v>1.5</v>
      </c>
      <c s="5" r="K1636"/>
      <c s="6" r="M1636"/>
    </row>
    <row r="1637">
      <c t="s" s="7" r="A1637">
        <v>3298</v>
      </c>
      <c s="7" r="B1637">
        <v>2.0</v>
      </c>
      <c t="s" s="7" r="C1637">
        <v>3299</v>
      </c>
      <c s="7" r="D1637">
        <v>0.08</v>
      </c>
      <c s="7" r="E1637">
        <v>0.11</v>
      </c>
      <c t="str" s="7" r="F1637">
        <f t="shared" si="1"/>
        <v>1.375</v>
      </c>
      <c s="5" r="K1637"/>
      <c s="6" r="M1637"/>
    </row>
    <row r="1638">
      <c t="s" s="7" r="A1638">
        <v>3300</v>
      </c>
      <c s="7" r="B1638">
        <v>3.0</v>
      </c>
      <c t="s" s="7" r="C1638">
        <v>3301</v>
      </c>
      <c s="7" r="D1638">
        <v>0.2</v>
      </c>
      <c s="7" r="E1638">
        <v>0.3</v>
      </c>
      <c t="str" s="7" r="F1638">
        <f t="shared" si="1"/>
        <v>1.5</v>
      </c>
      <c s="5" r="K1638"/>
      <c s="6" r="M1638"/>
    </row>
    <row r="1639">
      <c t="s" s="7" r="A1639">
        <v>3302</v>
      </c>
      <c s="7" r="B1639">
        <v>4.0</v>
      </c>
      <c t="s" s="7" r="C1639">
        <v>3303</v>
      </c>
      <c s="7" r="D1639">
        <v>0.72</v>
      </c>
      <c s="7" r="E1639">
        <v>1.18</v>
      </c>
      <c t="str" s="7" r="F1639">
        <f t="shared" si="1"/>
        <v>1.638888889</v>
      </c>
      <c s="5" r="K1639"/>
      <c s="6" r="M1639"/>
    </row>
    <row r="1640">
      <c t="s" s="7" r="A1640">
        <v>3304</v>
      </c>
      <c s="7" r="B1640">
        <v>5.0</v>
      </c>
      <c t="s" s="7" r="C1640">
        <v>3305</v>
      </c>
      <c s="7" r="D1640">
        <v>0.25</v>
      </c>
      <c s="7" r="E1640">
        <v>0.48</v>
      </c>
      <c t="str" s="7" r="F1640">
        <f t="shared" si="1"/>
        <v>1.92</v>
      </c>
      <c s="5" r="K1640"/>
      <c s="6" r="M1640"/>
    </row>
    <row r="1641">
      <c t="s" s="7" r="A1641">
        <v>3306</v>
      </c>
      <c s="7" r="B1641">
        <v>6.0</v>
      </c>
      <c t="s" s="7" r="C1641">
        <v>3307</v>
      </c>
      <c s="7" r="D1641">
        <v>0.44</v>
      </c>
      <c s="7" r="E1641">
        <v>0.79</v>
      </c>
      <c t="str" s="7" r="F1641">
        <f t="shared" si="1"/>
        <v>1.795454545</v>
      </c>
      <c s="5" r="K1641"/>
      <c s="6" r="M1641"/>
    </row>
    <row r="1642">
      <c t="s" s="7" r="A1642">
        <v>3308</v>
      </c>
      <c s="7" r="B1642">
        <v>7.0</v>
      </c>
      <c t="s" s="7" r="C1642">
        <v>3309</v>
      </c>
      <c s="7" r="D1642">
        <v>1.63</v>
      </c>
      <c s="7" r="E1642">
        <v>2.74</v>
      </c>
      <c t="str" s="7" r="F1642">
        <f t="shared" si="1"/>
        <v>1.680981595</v>
      </c>
      <c s="5" r="K1642"/>
      <c s="6" r="M1642"/>
    </row>
    <row r="1643">
      <c t="s" s="7" r="A1643">
        <v>3310</v>
      </c>
      <c s="7" r="B1643">
        <v>8.0</v>
      </c>
      <c t="s" s="7" r="C1643">
        <v>3311</v>
      </c>
      <c s="7" r="D1643">
        <v>0.6</v>
      </c>
      <c s="7" r="E1643">
        <v>1.11</v>
      </c>
      <c t="str" s="7" r="F1643">
        <f t="shared" si="1"/>
        <v>1.85</v>
      </c>
      <c s="5" r="K1643"/>
      <c s="6" r="M1643"/>
    </row>
    <row r="1644">
      <c t="s" s="7" r="A1644">
        <v>3312</v>
      </c>
      <c s="7" r="B1644">
        <v>9.0</v>
      </c>
      <c t="s" s="7" r="C1644">
        <v>3313</v>
      </c>
      <c s="7" r="D1644">
        <v>0.0</v>
      </c>
      <c s="7" r="E1644">
        <v>0.0</v>
      </c>
      <c t="str" s="7" r="F1644">
        <f t="shared" si="1"/>
        <v>0</v>
      </c>
      <c s="5" r="K1644"/>
      <c s="6" r="M1644"/>
    </row>
    <row r="1645">
      <c t="s" s="7" r="A1645">
        <v>3314</v>
      </c>
      <c s="7" r="B1645">
        <v>10.0</v>
      </c>
      <c t="s" s="7" r="C1645">
        <v>3315</v>
      </c>
      <c s="7" r="D1645">
        <v>0.01</v>
      </c>
      <c s="7" r="E1645">
        <v>0.0</v>
      </c>
      <c t="str" s="7" r="F1645">
        <f t="shared" si="1"/>
        <v>0</v>
      </c>
      <c s="5" r="K1645"/>
      <c s="6" r="M1645"/>
    </row>
    <row r="1646">
      <c t="s" s="7" r="A1646">
        <v>3316</v>
      </c>
      <c s="7" r="B1646">
        <v>11.0</v>
      </c>
      <c t="s" s="7" r="C1646">
        <v>3317</v>
      </c>
      <c s="7" r="D1646">
        <v>0.0</v>
      </c>
      <c s="7" r="E1646">
        <v>0.0</v>
      </c>
      <c t="str" s="7" r="F1646">
        <f t="shared" si="1"/>
        <v>0</v>
      </c>
      <c s="5" r="K1646"/>
      <c s="6" r="M1646"/>
    </row>
    <row r="1647">
      <c t="s" s="7" r="A1647">
        <v>3318</v>
      </c>
      <c s="7" r="B1647">
        <v>0.0</v>
      </c>
      <c t="s" s="7" r="C1647">
        <v>3319</v>
      </c>
      <c s="7" r="D1647">
        <v>0.19</v>
      </c>
      <c s="7" r="E1647">
        <v>0.24</v>
      </c>
      <c t="str" s="7" r="F1647">
        <f t="shared" si="1"/>
        <v>1.263157895</v>
      </c>
      <c s="5" r="K1647"/>
      <c s="6" r="M1647"/>
    </row>
    <row r="1648">
      <c t="s" s="7" r="A1648">
        <v>3320</v>
      </c>
      <c s="7" r="B1648">
        <v>1.0</v>
      </c>
      <c t="s" s="7" r="C1648">
        <v>3321</v>
      </c>
      <c s="7" r="D1648">
        <v>0.5</v>
      </c>
      <c s="7" r="E1648">
        <v>0.97</v>
      </c>
      <c t="str" s="7" r="F1648">
        <f t="shared" si="1"/>
        <v>1.94</v>
      </c>
      <c s="5" r="K1648"/>
      <c s="6" r="M1648"/>
    </row>
    <row r="1649">
      <c t="s" s="7" r="A1649">
        <v>3322</v>
      </c>
      <c s="7" r="B1649">
        <v>2.0</v>
      </c>
      <c t="s" s="7" r="C1649">
        <v>3323</v>
      </c>
      <c s="7" r="D1649">
        <v>0.24</v>
      </c>
      <c s="7" r="E1649">
        <v>0.26</v>
      </c>
      <c t="str" s="7" r="F1649">
        <f t="shared" si="1"/>
        <v>1.083333333</v>
      </c>
      <c s="5" r="K1649"/>
      <c s="6" r="M1649"/>
    </row>
    <row r="1650">
      <c t="s" s="7" r="A1650">
        <v>3324</v>
      </c>
      <c s="7" r="B1650">
        <v>3.0</v>
      </c>
      <c t="s" s="7" r="C1650">
        <v>3325</v>
      </c>
      <c s="7" r="D1650">
        <v>0.57</v>
      </c>
      <c s="7" r="E1650">
        <v>0.88</v>
      </c>
      <c t="str" s="7" r="F1650">
        <f t="shared" si="1"/>
        <v>1.543859649</v>
      </c>
      <c s="5" r="K1650"/>
      <c s="6" r="M1650"/>
    </row>
    <row r="1651">
      <c t="s" s="7" r="A1651">
        <v>3326</v>
      </c>
      <c s="7" r="B1651">
        <v>4.0</v>
      </c>
      <c t="s" s="7" r="C1651">
        <v>3327</v>
      </c>
      <c s="7" r="D1651">
        <v>1.49</v>
      </c>
      <c s="7" r="E1651">
        <v>2.91</v>
      </c>
      <c t="str" s="7" r="F1651">
        <f t="shared" si="1"/>
        <v>1.953020134</v>
      </c>
      <c s="5" r="K1651"/>
      <c s="6" r="M1651"/>
    </row>
    <row r="1652">
      <c t="s" s="7" r="A1652">
        <v>3328</v>
      </c>
      <c s="7" r="B1652">
        <v>5.0</v>
      </c>
      <c t="s" s="7" r="C1652">
        <v>3329</v>
      </c>
      <c s="7" r="D1652">
        <v>0.74</v>
      </c>
      <c s="7" r="E1652">
        <v>0.95</v>
      </c>
      <c t="str" s="7" r="F1652">
        <f t="shared" si="1"/>
        <v>1.283783784</v>
      </c>
      <c s="5" r="K1652"/>
      <c s="6" r="M1652"/>
    </row>
    <row r="1653">
      <c t="s" s="7" r="A1653">
        <v>3330</v>
      </c>
      <c s="7" r="B1653">
        <v>6.0</v>
      </c>
      <c t="s" s="7" r="C1653">
        <v>3331</v>
      </c>
      <c s="7" r="D1653">
        <v>1.3</v>
      </c>
      <c s="7" r="E1653">
        <v>2.0</v>
      </c>
      <c t="str" s="7" r="F1653">
        <f t="shared" si="1"/>
        <v>1.538461538</v>
      </c>
      <c s="5" r="K1653"/>
      <c s="6" r="M1653"/>
    </row>
    <row r="1654">
      <c t="s" s="7" r="A1654">
        <v>3332</v>
      </c>
      <c s="7" r="B1654">
        <v>7.0</v>
      </c>
      <c t="s" s="7" r="C1654">
        <v>3333</v>
      </c>
      <c s="7" r="D1654">
        <v>3.37</v>
      </c>
      <c s="7" r="E1654">
        <v>6.52</v>
      </c>
      <c t="str" s="7" r="F1654">
        <f t="shared" si="1"/>
        <v>1.934718101</v>
      </c>
      <c s="5" r="K1654"/>
      <c s="6" r="M1654"/>
    </row>
    <row r="1655">
      <c t="s" s="7" r="A1655">
        <v>3334</v>
      </c>
      <c s="7" r="B1655">
        <v>8.0</v>
      </c>
      <c t="s" s="7" r="C1655">
        <v>3335</v>
      </c>
      <c s="7" r="D1655">
        <v>1.68</v>
      </c>
      <c s="7" r="E1655">
        <v>2.1</v>
      </c>
      <c t="str" s="7" r="F1655">
        <f t="shared" si="1"/>
        <v>1.25</v>
      </c>
      <c s="5" r="K1655"/>
      <c s="6" r="M1655"/>
    </row>
    <row r="1656">
      <c t="s" s="7" r="A1656">
        <v>3336</v>
      </c>
      <c s="7" r="B1656">
        <v>9.0</v>
      </c>
      <c t="s" s="7" r="C1656">
        <v>3337</v>
      </c>
      <c s="7" r="D1656">
        <v>0.01</v>
      </c>
      <c s="7" r="E1656">
        <v>0.0</v>
      </c>
      <c t="str" s="7" r="F1656">
        <f t="shared" si="1"/>
        <v>0</v>
      </c>
      <c s="5" r="K1656"/>
      <c s="6" r="M1656"/>
    </row>
    <row r="1657">
      <c t="s" s="7" r="A1657">
        <v>3338</v>
      </c>
      <c s="7" r="B1657">
        <v>10.0</v>
      </c>
      <c t="s" s="7" r="C1657">
        <v>3339</v>
      </c>
      <c s="7" r="D1657">
        <v>0.01</v>
      </c>
      <c s="7" r="E1657">
        <v>0.0</v>
      </c>
      <c t="str" s="7" r="F1657">
        <f t="shared" si="1"/>
        <v>0</v>
      </c>
      <c s="5" r="K1657"/>
      <c s="6" r="M1657"/>
    </row>
    <row r="1658">
      <c t="s" s="7" r="A1658">
        <v>3340</v>
      </c>
      <c s="7" r="B1658">
        <v>11.0</v>
      </c>
      <c t="s" s="7" r="C1658">
        <v>3341</v>
      </c>
      <c s="7" r="D1658">
        <v>0.01</v>
      </c>
      <c s="7" r="E1658">
        <v>0.0</v>
      </c>
      <c t="str" s="7" r="F1658">
        <f t="shared" si="1"/>
        <v>0</v>
      </c>
      <c s="5" r="K1658"/>
      <c s="6" r="M1658"/>
    </row>
    <row r="1659">
      <c t="s" s="7" r="A1659">
        <v>3342</v>
      </c>
      <c s="7" r="B1659">
        <v>0.0</v>
      </c>
      <c t="s" s="7" r="C1659">
        <v>3343</v>
      </c>
      <c s="7" r="D1659">
        <v>0.31</v>
      </c>
      <c s="7" r="E1659">
        <v>0.38</v>
      </c>
      <c t="str" s="7" r="F1659">
        <f t="shared" si="1"/>
        <v>1.225806452</v>
      </c>
      <c s="5" r="K1659"/>
      <c s="6" r="M1659"/>
    </row>
    <row r="1660">
      <c t="s" s="7" r="A1660">
        <v>3344</v>
      </c>
      <c s="7" r="B1660">
        <v>1.0</v>
      </c>
      <c t="s" s="7" r="C1660">
        <v>3345</v>
      </c>
      <c s="7" r="D1660">
        <v>1.35</v>
      </c>
      <c s="7" r="E1660">
        <v>2.51</v>
      </c>
      <c t="str" s="7" r="F1660">
        <f t="shared" si="1"/>
        <v>1.859259259</v>
      </c>
      <c s="5" r="K1660"/>
      <c s="6" r="M1660"/>
    </row>
    <row r="1661">
      <c t="s" s="7" r="A1661">
        <v>3346</v>
      </c>
      <c s="7" r="B1661">
        <v>2.0</v>
      </c>
      <c t="s" s="7" r="C1661">
        <v>3347</v>
      </c>
      <c s="7" r="D1661">
        <v>0.3</v>
      </c>
      <c s="7" r="E1661">
        <v>0.38</v>
      </c>
      <c t="str" s="7" r="F1661">
        <f t="shared" si="1"/>
        <v>1.266666667</v>
      </c>
      <c s="5" r="K1661"/>
      <c s="6" r="M1661"/>
    </row>
    <row r="1662">
      <c t="s" s="7" r="A1662">
        <v>3348</v>
      </c>
      <c s="7" r="B1662">
        <v>3.0</v>
      </c>
      <c t="s" s="7" r="C1662">
        <v>3349</v>
      </c>
      <c s="7" r="D1662">
        <v>0.78</v>
      </c>
      <c s="7" r="E1662">
        <v>1.22</v>
      </c>
      <c t="str" s="7" r="F1662">
        <f t="shared" si="1"/>
        <v>1.564102564</v>
      </c>
      <c s="5" r="K1662"/>
      <c s="6" r="M1662"/>
    </row>
    <row r="1663">
      <c t="s" s="7" r="A1663">
        <v>3350</v>
      </c>
      <c s="7" r="B1663">
        <v>4.0</v>
      </c>
      <c t="s" s="7" r="C1663">
        <v>3351</v>
      </c>
      <c s="7" r="D1663">
        <v>4.04</v>
      </c>
      <c s="7" r="E1663">
        <v>7.62</v>
      </c>
      <c t="str" s="7" r="F1663">
        <f t="shared" si="1"/>
        <v>1.886138614</v>
      </c>
      <c s="5" r="K1663"/>
      <c s="6" r="M1663"/>
    </row>
    <row r="1664">
      <c t="s" s="7" r="A1664">
        <v>3352</v>
      </c>
      <c s="7" r="B1664">
        <v>5.0</v>
      </c>
      <c t="s" s="7" r="C1664">
        <v>3353</v>
      </c>
      <c s="7" r="D1664">
        <v>0.91</v>
      </c>
      <c s="7" r="E1664">
        <v>1.18</v>
      </c>
      <c t="str" s="7" r="F1664">
        <f t="shared" si="1"/>
        <v>1.296703297</v>
      </c>
      <c s="5" r="K1664"/>
      <c s="6" r="M1664"/>
    </row>
    <row r="1665">
      <c t="s" s="7" r="A1665">
        <v>3354</v>
      </c>
      <c s="7" r="B1665">
        <v>6.0</v>
      </c>
      <c t="s" s="7" r="C1665">
        <v>3355</v>
      </c>
      <c s="7" r="D1665">
        <v>1.76</v>
      </c>
      <c s="7" r="E1665">
        <v>2.85</v>
      </c>
      <c t="str" s="7" r="F1665">
        <f t="shared" si="1"/>
        <v>1.619318182</v>
      </c>
      <c s="5" r="K1665"/>
      <c s="6" r="M1665"/>
    </row>
    <row r="1666">
      <c t="s" s="7" r="A1666">
        <v>3356</v>
      </c>
      <c s="7" r="B1666">
        <v>7.0</v>
      </c>
      <c t="s" s="7" r="C1666">
        <v>3357</v>
      </c>
      <c s="7" r="D1666">
        <v>9.11</v>
      </c>
      <c s="7" r="E1666">
        <v>17.3</v>
      </c>
      <c t="str" s="7" r="F1666">
        <f t="shared" si="1"/>
        <v>1.899012075</v>
      </c>
      <c s="5" r="K1666"/>
      <c s="6" r="M1666"/>
    </row>
    <row r="1667">
      <c t="s" s="7" r="A1667">
        <v>3358</v>
      </c>
      <c s="7" r="B1667">
        <v>8.0</v>
      </c>
      <c t="s" s="7" r="C1667">
        <v>3359</v>
      </c>
      <c s="7" r="D1667">
        <v>2.08</v>
      </c>
      <c s="7" r="E1667">
        <v>2.72</v>
      </c>
      <c t="str" s="7" r="F1667">
        <f t="shared" si="1"/>
        <v>1.307692308</v>
      </c>
      <c s="5" r="K1667"/>
      <c s="6" r="M1667"/>
    </row>
    <row r="1668">
      <c t="s" s="7" r="A1668">
        <v>3360</v>
      </c>
      <c s="7" r="B1668">
        <v>9.0</v>
      </c>
      <c t="s" s="7" r="C1668">
        <v>3361</v>
      </c>
      <c s="7" r="D1668">
        <v>0.01</v>
      </c>
      <c s="7" r="E1668">
        <v>0.0</v>
      </c>
      <c t="str" s="7" r="F1668">
        <f t="shared" si="1"/>
        <v>0</v>
      </c>
      <c s="5" r="K1668"/>
      <c s="6" r="M1668"/>
    </row>
    <row r="1669">
      <c t="s" s="7" r="A1669">
        <v>3362</v>
      </c>
      <c s="7" r="B1669">
        <v>10.0</v>
      </c>
      <c t="s" s="7" r="C1669">
        <v>3363</v>
      </c>
      <c s="7" r="D1669">
        <v>0.03</v>
      </c>
      <c s="7" r="E1669">
        <v>0.0</v>
      </c>
      <c t="str" s="7" r="F1669">
        <f t="shared" si="1"/>
        <v>0</v>
      </c>
      <c s="5" r="K1669"/>
      <c s="6" r="M1669"/>
    </row>
    <row r="1670">
      <c t="s" s="7" r="A1670">
        <v>3364</v>
      </c>
      <c s="7" r="B1670">
        <v>11.0</v>
      </c>
      <c t="s" s="7" r="C1670">
        <v>3365</v>
      </c>
      <c s="7" r="D1670">
        <v>0.01</v>
      </c>
      <c s="7" r="E1670">
        <v>0.0</v>
      </c>
      <c t="str" s="7" r="F1670">
        <f t="shared" si="1"/>
        <v>0</v>
      </c>
      <c s="5" r="K1670"/>
      <c s="6" r="M1670"/>
    </row>
    <row r="1671">
      <c t="s" s="7" r="A1671">
        <v>3366</v>
      </c>
      <c s="7" r="B1671">
        <v>0.0</v>
      </c>
      <c t="s" s="7" r="C1671">
        <v>3367</v>
      </c>
      <c s="7" r="D1671">
        <v>0.18</v>
      </c>
      <c s="7" r="E1671">
        <v>0.21</v>
      </c>
      <c t="str" s="7" r="F1671">
        <f t="shared" si="1"/>
        <v>1.166666667</v>
      </c>
      <c s="5" r="K1671"/>
      <c s="6" r="M1671"/>
    </row>
    <row r="1672">
      <c t="s" s="7" r="A1672">
        <v>3368</v>
      </c>
      <c s="7" r="B1672">
        <v>1.0</v>
      </c>
      <c t="s" s="7" r="C1672">
        <v>3369</v>
      </c>
      <c s="7" r="D1672">
        <v>0.71</v>
      </c>
      <c s="7" r="E1672">
        <v>1.15</v>
      </c>
      <c t="str" s="7" r="F1672">
        <f t="shared" si="1"/>
        <v>1.61971831</v>
      </c>
      <c s="5" r="K1672"/>
      <c s="6" r="M1672"/>
    </row>
    <row r="1673">
      <c t="s" s="7" r="A1673">
        <v>3370</v>
      </c>
      <c s="7" r="B1673">
        <v>2.0</v>
      </c>
      <c t="s" s="7" r="C1673">
        <v>3371</v>
      </c>
      <c s="7" r="D1673">
        <v>0.24</v>
      </c>
      <c s="7" r="E1673">
        <v>0.28</v>
      </c>
      <c t="str" s="7" r="F1673">
        <f t="shared" si="1"/>
        <v>1.166666667</v>
      </c>
      <c s="5" r="K1673"/>
      <c s="6" r="M1673"/>
    </row>
    <row r="1674">
      <c t="s" s="7" r="A1674">
        <v>3372</v>
      </c>
      <c s="7" r="B1674">
        <v>3.0</v>
      </c>
      <c t="s" s="7" r="C1674">
        <v>3373</v>
      </c>
      <c s="7" r="D1674">
        <v>0.53</v>
      </c>
      <c s="7" r="E1674">
        <v>0.77</v>
      </c>
      <c t="str" s="7" r="F1674">
        <f t="shared" si="1"/>
        <v>1.452830189</v>
      </c>
      <c s="5" r="K1674"/>
      <c s="6" r="M1674"/>
    </row>
    <row r="1675">
      <c t="s" s="7" r="A1675">
        <v>3374</v>
      </c>
      <c s="7" r="B1675">
        <v>4.0</v>
      </c>
      <c t="s" s="7" r="C1675">
        <v>3375</v>
      </c>
      <c s="7" r="D1675">
        <v>2.14</v>
      </c>
      <c s="7" r="E1675">
        <v>3.55</v>
      </c>
      <c t="str" s="7" r="F1675">
        <f t="shared" si="1"/>
        <v>1.658878505</v>
      </c>
      <c s="5" r="K1675"/>
      <c s="6" r="M1675"/>
    </row>
    <row r="1676">
      <c t="s" s="7" r="A1676">
        <v>3376</v>
      </c>
      <c s="7" r="B1676">
        <v>5.0</v>
      </c>
      <c t="s" s="7" r="C1676">
        <v>3377</v>
      </c>
      <c s="7" r="D1676">
        <v>0.72</v>
      </c>
      <c s="7" r="E1676">
        <v>0.99</v>
      </c>
      <c t="str" s="7" r="F1676">
        <f t="shared" si="1"/>
        <v>1.375</v>
      </c>
      <c s="5" r="K1676"/>
      <c s="6" r="M1676"/>
    </row>
    <row r="1677">
      <c t="s" s="7" r="A1677">
        <v>3378</v>
      </c>
      <c s="7" r="B1677">
        <v>6.0</v>
      </c>
      <c t="s" s="7" r="C1677">
        <v>3379</v>
      </c>
      <c s="7" r="D1677">
        <v>1.19</v>
      </c>
      <c s="7" r="E1677">
        <v>1.71</v>
      </c>
      <c t="str" s="7" r="F1677">
        <f t="shared" si="1"/>
        <v>1.43697479</v>
      </c>
      <c s="5" r="K1677"/>
      <c s="6" r="M1677"/>
    </row>
    <row r="1678">
      <c t="s" s="7" r="A1678">
        <v>3380</v>
      </c>
      <c s="7" r="B1678">
        <v>7.0</v>
      </c>
      <c t="s" s="7" r="C1678">
        <v>3381</v>
      </c>
      <c s="7" r="D1678">
        <v>4.83</v>
      </c>
      <c s="7" r="E1678">
        <v>8.0</v>
      </c>
      <c t="str" s="7" r="F1678">
        <f t="shared" si="1"/>
        <v>1.6563147</v>
      </c>
      <c s="5" r="K1678"/>
      <c s="6" r="M1678"/>
    </row>
    <row r="1679">
      <c t="s" s="7" r="A1679">
        <v>3382</v>
      </c>
      <c s="7" r="B1679">
        <v>8.0</v>
      </c>
      <c t="s" s="7" r="C1679">
        <v>3383</v>
      </c>
      <c s="7" r="D1679">
        <v>1.63</v>
      </c>
      <c s="7" r="E1679">
        <v>2.13</v>
      </c>
      <c t="str" s="7" r="F1679">
        <f t="shared" si="1"/>
        <v>1.306748466</v>
      </c>
      <c s="5" r="K1679"/>
      <c s="6" r="M1679"/>
    </row>
    <row r="1680">
      <c t="s" s="7" r="A1680">
        <v>3384</v>
      </c>
      <c s="7" r="B1680">
        <v>9.0</v>
      </c>
      <c t="s" s="7" r="C1680">
        <v>3385</v>
      </c>
      <c s="7" r="D1680">
        <v>0.0</v>
      </c>
      <c s="7" r="E1680">
        <v>0.0</v>
      </c>
      <c t="str" s="7" r="F1680">
        <f t="shared" si="1"/>
        <v>0</v>
      </c>
      <c s="5" r="K1680"/>
      <c s="6" r="M1680"/>
    </row>
    <row r="1681">
      <c t="s" s="7" r="A1681">
        <v>3386</v>
      </c>
      <c s="7" r="B1681">
        <v>10.0</v>
      </c>
      <c t="s" s="7" r="C1681">
        <v>3387</v>
      </c>
      <c s="7" r="D1681">
        <v>0.02</v>
      </c>
      <c s="7" r="E1681">
        <v>0.0</v>
      </c>
      <c t="str" s="7" r="F1681">
        <f t="shared" si="1"/>
        <v>0</v>
      </c>
      <c s="5" r="K1681"/>
      <c s="6" r="M1681"/>
    </row>
    <row r="1682">
      <c t="s" s="7" r="A1682">
        <v>3388</v>
      </c>
      <c s="7" r="B1682">
        <v>11.0</v>
      </c>
      <c t="s" s="7" r="C1682">
        <v>3389</v>
      </c>
      <c s="7" r="D1682">
        <v>0.01</v>
      </c>
      <c s="7" r="E1682">
        <v>0.0</v>
      </c>
      <c t="str" s="7" r="F1682">
        <f t="shared" si="1"/>
        <v>0</v>
      </c>
      <c s="5" r="K1682"/>
      <c s="6" r="M1682"/>
    </row>
    <row r="1683">
      <c t="s" s="7" r="A1683">
        <v>3390</v>
      </c>
      <c s="7" r="B1683">
        <v>0.0</v>
      </c>
      <c t="s" s="7" r="C1683">
        <v>3391</v>
      </c>
      <c s="7" r="D1683">
        <v>0.02</v>
      </c>
      <c s="7" r="E1683">
        <v>0.38</v>
      </c>
      <c t="str" s="7" r="F1683">
        <f t="shared" si="1"/>
        <v>19</v>
      </c>
      <c s="5" r="K1683"/>
      <c s="6" r="M1683"/>
    </row>
    <row r="1684">
      <c t="s" s="7" r="A1684">
        <v>3392</v>
      </c>
      <c s="7" r="B1684">
        <v>1.0</v>
      </c>
      <c t="s" s="7" r="C1684">
        <v>3393</v>
      </c>
      <c s="7" r="D1684">
        <v>0.03</v>
      </c>
      <c s="7" r="E1684">
        <v>1.24</v>
      </c>
      <c t="str" s="7" r="F1684">
        <f t="shared" si="1"/>
        <v>41.33333333</v>
      </c>
      <c s="5" r="K1684"/>
      <c s="6" r="M1684"/>
    </row>
    <row r="1685">
      <c t="s" s="7" r="A1685">
        <v>3394</v>
      </c>
      <c s="7" r="B1685">
        <v>2.0</v>
      </c>
      <c t="s" s="7" r="C1685">
        <v>3395</v>
      </c>
      <c s="7" r="D1685">
        <v>0.05</v>
      </c>
      <c s="7" r="E1685">
        <v>1.3</v>
      </c>
      <c t="str" s="7" r="F1685">
        <f t="shared" si="1"/>
        <v>26</v>
      </c>
      <c s="5" r="K1685"/>
      <c s="6" r="M1685"/>
    </row>
    <row r="1686">
      <c t="s" s="7" r="A1686">
        <v>3396</v>
      </c>
      <c s="7" r="B1686">
        <v>3.0</v>
      </c>
      <c t="s" s="7" r="C1686">
        <v>3397</v>
      </c>
      <c s="7" r="D1686">
        <v>0.1</v>
      </c>
      <c s="7" r="E1686">
        <v>2.66</v>
      </c>
      <c t="str" s="7" r="F1686">
        <f t="shared" si="1"/>
        <v>26.6</v>
      </c>
      <c s="5" r="K1686"/>
      <c s="6" r="M1686"/>
    </row>
    <row r="1687">
      <c t="s" s="7" r="A1687">
        <v>3398</v>
      </c>
      <c s="7" r="B1687">
        <v>4.0</v>
      </c>
      <c t="s" s="7" r="C1687">
        <v>3399</v>
      </c>
      <c s="7" r="D1687">
        <v>0.16</v>
      </c>
      <c s="7" r="E1687">
        <v>4.0</v>
      </c>
      <c t="str" s="7" r="F1687">
        <f t="shared" si="1"/>
        <v>25</v>
      </c>
      <c s="5" r="K1687"/>
      <c s="6" r="M1687"/>
    </row>
    <row r="1688">
      <c t="s" s="7" r="A1688">
        <v>3400</v>
      </c>
      <c s="7" r="B1688">
        <v>5.0</v>
      </c>
      <c t="s" s="7" r="C1688">
        <v>3401</v>
      </c>
      <c s="7" r="D1688">
        <v>0.25</v>
      </c>
      <c s="7" r="E1688">
        <v>5.2</v>
      </c>
      <c t="str" s="7" r="F1688">
        <f t="shared" si="1"/>
        <v>20.8</v>
      </c>
      <c s="5" r="K1688"/>
      <c s="6" r="M1688"/>
    </row>
    <row r="1689">
      <c t="s" s="7" r="A1689">
        <v>3402</v>
      </c>
      <c s="7" r="B1689">
        <v>6.0</v>
      </c>
      <c t="s" s="7" r="C1689">
        <v>3403</v>
      </c>
      <c s="7" r="D1689">
        <v>0.1</v>
      </c>
      <c s="7" r="E1689">
        <v>1.57</v>
      </c>
      <c t="str" s="7" r="F1689">
        <f t="shared" si="1"/>
        <v>15.7</v>
      </c>
      <c s="5" r="K1689"/>
      <c s="6" r="M1689"/>
    </row>
    <row r="1690">
      <c t="s" s="7" r="A1690">
        <v>3404</v>
      </c>
      <c s="7" r="B1690">
        <v>7.0</v>
      </c>
      <c t="s" s="7" r="C1690">
        <v>3405</v>
      </c>
      <c s="7" r="D1690">
        <v>0.11</v>
      </c>
      <c s="7" r="E1690">
        <v>1.12</v>
      </c>
      <c t="str" s="7" r="F1690">
        <f t="shared" si="1"/>
        <v>10.18181818</v>
      </c>
      <c s="5" r="K1690"/>
      <c s="6" r="M1690"/>
    </row>
    <row r="1691">
      <c t="s" s="7" r="A1691">
        <v>3406</v>
      </c>
      <c s="7" r="B1691">
        <v>8.0</v>
      </c>
      <c t="s" s="7" r="C1691">
        <v>3407</v>
      </c>
      <c s="7" r="D1691">
        <v>0.1</v>
      </c>
      <c s="7" r="E1691">
        <v>1.41</v>
      </c>
      <c t="str" s="7" r="F1691">
        <f t="shared" si="1"/>
        <v>14.1</v>
      </c>
      <c s="5" r="K1691"/>
      <c s="6" r="M1691"/>
    </row>
    <row r="1692">
      <c t="s" s="7" r="A1692">
        <v>3408</v>
      </c>
      <c s="7" r="B1692">
        <v>9.0</v>
      </c>
      <c t="s" s="7" r="C1692">
        <v>3409</v>
      </c>
      <c s="7" r="D1692">
        <v>0.08</v>
      </c>
      <c s="7" r="E1692">
        <v>1.17</v>
      </c>
      <c t="str" s="7" r="F1692">
        <f t="shared" si="1"/>
        <v>14.625</v>
      </c>
      <c s="5" r="K1692"/>
      <c s="6" r="M1692"/>
    </row>
    <row r="1693">
      <c t="s" s="7" r="A1693">
        <v>3410</v>
      </c>
      <c s="7" r="B1693">
        <v>10.0</v>
      </c>
      <c t="s" s="7" r="C1693">
        <v>3411</v>
      </c>
      <c s="7" r="D1693">
        <v>0.08</v>
      </c>
      <c s="7" r="E1693">
        <v>3.82</v>
      </c>
      <c t="str" s="7" r="F1693">
        <f t="shared" si="1"/>
        <v>47.75</v>
      </c>
      <c s="5" r="K1693"/>
      <c s="6" r="M1693"/>
    </row>
    <row r="1694">
      <c t="s" s="7" r="A1694">
        <v>3412</v>
      </c>
      <c s="7" r="B1694">
        <v>11.0</v>
      </c>
      <c t="s" s="7" r="C1694">
        <v>3413</v>
      </c>
      <c s="7" r="D1694">
        <v>0.17</v>
      </c>
      <c s="7" r="E1694">
        <v>3.96</v>
      </c>
      <c t="str" s="7" r="F1694">
        <f t="shared" si="1"/>
        <v>23.29411765</v>
      </c>
      <c s="5" r="K1694"/>
      <c s="6" r="M1694"/>
    </row>
    <row r="1695">
      <c t="s" s="7" r="A1695">
        <v>3414</v>
      </c>
      <c s="7" r="B1695">
        <v>12.0</v>
      </c>
      <c t="s" s="7" r="C1695">
        <v>3415</v>
      </c>
      <c s="7" r="D1695">
        <v>0.7</v>
      </c>
      <c s="7" r="E1695">
        <v>8.07</v>
      </c>
      <c t="str" s="7" r="F1695">
        <f t="shared" si="1"/>
        <v>11.52857143</v>
      </c>
      <c s="5" r="K1695"/>
      <c s="6" r="M1695"/>
    </row>
    <row r="1696">
      <c t="s" s="7" r="A1696">
        <v>3416</v>
      </c>
      <c s="7" r="B1696">
        <v>13.0</v>
      </c>
      <c t="s" s="7" r="C1696">
        <v>3417</v>
      </c>
      <c s="7" r="D1696">
        <v>1.74</v>
      </c>
      <c s="7" r="E1696">
        <v>12.0</v>
      </c>
      <c t="str" s="7" r="F1696">
        <f t="shared" si="1"/>
        <v>6.896551724</v>
      </c>
      <c s="5" r="K1696"/>
      <c s="6" r="M1696"/>
    </row>
    <row r="1697">
      <c t="s" s="7" r="A1697">
        <v>3418</v>
      </c>
      <c s="7" r="B1697">
        <v>14.0</v>
      </c>
      <c t="s" s="7" r="C1697">
        <v>3419</v>
      </c>
      <c s="7" r="D1697">
        <v>2.45</v>
      </c>
      <c s="7" r="E1697">
        <v>15.9</v>
      </c>
      <c t="str" s="7" r="F1697">
        <f t="shared" si="1"/>
        <v>6.489795918</v>
      </c>
      <c s="5" r="K1697"/>
      <c s="6" r="M1697"/>
    </row>
    <row r="1698">
      <c t="s" s="7" r="A1698">
        <v>3420</v>
      </c>
      <c s="7" r="B1698">
        <v>15.0</v>
      </c>
      <c t="s" s="7" r="C1698">
        <v>3421</v>
      </c>
      <c s="7" r="D1698">
        <v>0.7</v>
      </c>
      <c s="7" r="E1698">
        <v>4.97</v>
      </c>
      <c t="str" s="7" r="F1698">
        <f t="shared" si="1"/>
        <v>7.1</v>
      </c>
      <c s="5" r="K1698"/>
      <c s="6" r="M1698"/>
    </row>
    <row r="1699">
      <c t="s" s="7" r="A1699">
        <v>3422</v>
      </c>
      <c s="7" r="B1699">
        <v>16.0</v>
      </c>
      <c t="s" s="7" r="C1699">
        <v>3423</v>
      </c>
      <c s="7" r="D1699">
        <v>0.7</v>
      </c>
      <c s="7" r="E1699">
        <v>3.72</v>
      </c>
      <c t="str" s="7" r="F1699">
        <f t="shared" si="1"/>
        <v>5.314285714</v>
      </c>
      <c s="5" r="K1699"/>
      <c s="6" r="M1699"/>
    </row>
    <row r="1700">
      <c t="s" s="7" r="A1700">
        <v>3424</v>
      </c>
      <c s="7" r="B1700">
        <v>17.0</v>
      </c>
      <c t="s" s="7" r="C1700">
        <v>3425</v>
      </c>
      <c s="7" r="D1700">
        <v>0.7</v>
      </c>
      <c s="7" r="E1700">
        <v>4.49</v>
      </c>
      <c t="str" s="7" r="F1700">
        <f t="shared" si="1"/>
        <v>6.414285714</v>
      </c>
      <c s="5" r="K1700"/>
      <c s="6" r="M1700"/>
    </row>
    <row r="1701">
      <c t="s" s="7" r="A1701">
        <v>3426</v>
      </c>
      <c s="7" r="B1701">
        <v>18.0</v>
      </c>
      <c t="s" s="7" r="C1701">
        <v>3427</v>
      </c>
      <c s="7" r="D1701">
        <v>0.19</v>
      </c>
      <c s="7" r="E1701">
        <v>2.64</v>
      </c>
      <c t="str" s="7" r="F1701">
        <f t="shared" si="1"/>
        <v>13.89473684</v>
      </c>
      <c s="5" r="K1701"/>
      <c s="6" r="M1701"/>
    </row>
    <row r="1702">
      <c t="s" s="7" r="A1702">
        <v>3428</v>
      </c>
      <c s="7" r="B1702">
        <v>19.0</v>
      </c>
      <c t="s" s="7" r="C1702">
        <v>3429</v>
      </c>
      <c s="7" r="D1702">
        <v>0.19</v>
      </c>
      <c s="7" r="E1702">
        <v>8.59</v>
      </c>
      <c t="str" s="7" r="F1702">
        <f t="shared" si="1"/>
        <v>45.21052632</v>
      </c>
      <c s="5" r="K1702"/>
      <c s="6" r="M1702"/>
    </row>
    <row r="1703">
      <c t="s" s="7" r="A1703">
        <v>3430</v>
      </c>
      <c s="7" r="B1703">
        <v>20.0</v>
      </c>
      <c t="s" s="7" r="C1703">
        <v>3431</v>
      </c>
      <c s="7" r="D1703">
        <v>0.99</v>
      </c>
      <c s="7" r="E1703">
        <v>9.0</v>
      </c>
      <c t="str" s="7" r="F1703">
        <f t="shared" si="1"/>
        <v>9.090909091</v>
      </c>
      <c s="5" r="K1703"/>
      <c s="6" r="M1703"/>
    </row>
    <row r="1704">
      <c t="s" s="7" r="A1704">
        <v>3432</v>
      </c>
      <c s="7" r="B1704">
        <v>21.0</v>
      </c>
      <c t="s" s="7" r="C1704">
        <v>3433</v>
      </c>
      <c s="7" r="D1704">
        <v>2.78</v>
      </c>
      <c s="7" r="E1704">
        <v>17.8</v>
      </c>
      <c t="str" s="7" r="F1704">
        <f t="shared" si="1"/>
        <v>6.402877698</v>
      </c>
      <c s="5" r="K1704"/>
      <c s="6" r="M1704"/>
    </row>
    <row r="1705">
      <c t="s" s="7" r="A1705">
        <v>3434</v>
      </c>
      <c s="7" r="B1705">
        <v>22.0</v>
      </c>
      <c t="s" s="7" r="C1705">
        <v>3435</v>
      </c>
      <c s="7" r="D1705">
        <v>3.7</v>
      </c>
      <c s="7" r="E1705">
        <v>26.9</v>
      </c>
      <c t="str" s="7" r="F1705">
        <f t="shared" si="1"/>
        <v>7.27027027</v>
      </c>
      <c s="5" r="K1705"/>
      <c s="6" r="M1705"/>
    </row>
    <row r="1706">
      <c t="s" s="7" r="A1706">
        <v>3436</v>
      </c>
      <c s="7" r="B1706">
        <v>23.0</v>
      </c>
      <c t="s" s="7" r="C1706">
        <v>3437</v>
      </c>
      <c s="7" r="D1706">
        <v>5.16</v>
      </c>
      <c s="7" r="E1706">
        <v>35.8</v>
      </c>
      <c t="str" s="7" r="F1706">
        <f t="shared" si="1"/>
        <v>6.937984496</v>
      </c>
      <c s="5" r="K1706"/>
      <c s="6" r="M1706"/>
    </row>
    <row r="1707">
      <c t="s" s="7" r="A1707">
        <v>3438</v>
      </c>
      <c s="7" r="B1707">
        <v>24.0</v>
      </c>
      <c t="s" s="7" r="C1707">
        <v>3439</v>
      </c>
      <c s="7" r="D1707">
        <v>2.78</v>
      </c>
      <c s="7" r="E1707">
        <v>10.72</v>
      </c>
      <c t="str" s="7" r="F1707">
        <f t="shared" si="1"/>
        <v>3.856115108</v>
      </c>
      <c s="5" r="K1707"/>
      <c s="6" r="M1707"/>
    </row>
    <row r="1708">
      <c t="s" s="7" r="A1708">
        <v>3440</v>
      </c>
      <c s="7" r="B1708">
        <v>25.0</v>
      </c>
      <c t="s" s="7" r="C1708">
        <v>3441</v>
      </c>
      <c s="7" r="D1708">
        <v>2.81</v>
      </c>
      <c s="7" r="E1708">
        <v>8.13</v>
      </c>
      <c t="str" s="7" r="F1708">
        <f t="shared" si="1"/>
        <v>2.893238434</v>
      </c>
      <c s="5" r="K1708"/>
      <c s="6" r="M1708"/>
    </row>
    <row r="1709">
      <c t="s" s="7" r="A1709">
        <v>3442</v>
      </c>
      <c s="7" r="B1709">
        <v>26.0</v>
      </c>
      <c t="s" s="7" r="C1709">
        <v>3443</v>
      </c>
      <c s="7" r="D1709">
        <v>2.78</v>
      </c>
      <c s="7" r="E1709">
        <v>9.92</v>
      </c>
      <c t="str" s="7" r="F1709">
        <f t="shared" si="1"/>
        <v>3.568345324</v>
      </c>
      <c s="5" r="K1709"/>
      <c s="6" r="M1709"/>
    </row>
    <row r="1710">
      <c t="s" s="7" r="A1710">
        <v>3444</v>
      </c>
      <c s="7" r="B1710">
        <v>0.0</v>
      </c>
      <c t="s" s="7" r="C1710">
        <v>3445</v>
      </c>
      <c s="7" r="D1710">
        <v>0.24</v>
      </c>
      <c s="7" r="E1710">
        <v>0.43</v>
      </c>
      <c t="str" s="7" r="F1710">
        <f t="shared" si="1"/>
        <v>1.791666667</v>
      </c>
      <c s="5" r="K1710"/>
      <c s="6" r="M1710"/>
    </row>
    <row r="1711">
      <c t="s" s="7" r="A1711">
        <v>3446</v>
      </c>
      <c s="7" r="B1711">
        <v>1.0</v>
      </c>
      <c t="s" s="7" r="C1711">
        <v>3447</v>
      </c>
      <c s="7" r="D1711">
        <v>0.24</v>
      </c>
      <c s="7" r="E1711">
        <v>0.46</v>
      </c>
      <c t="str" s="7" r="F1711">
        <f t="shared" si="1"/>
        <v>1.916666667</v>
      </c>
      <c s="5" r="K1711"/>
      <c s="6" r="M1711"/>
    </row>
    <row r="1712">
      <c t="s" s="7" r="A1712">
        <v>3448</v>
      </c>
      <c s="7" r="B1712">
        <v>2.0</v>
      </c>
      <c t="s" s="7" r="C1712">
        <v>3449</v>
      </c>
      <c s="7" r="D1712">
        <v>0.24</v>
      </c>
      <c s="7" r="E1712">
        <v>0.45</v>
      </c>
      <c t="str" s="7" r="F1712">
        <f t="shared" si="1"/>
        <v>1.875</v>
      </c>
      <c s="5" r="K1712"/>
      <c s="6" r="M1712"/>
    </row>
    <row r="1713">
      <c t="s" s="7" r="A1713">
        <v>3450</v>
      </c>
      <c s="7" r="B1713">
        <v>3.0</v>
      </c>
      <c t="s" s="7" r="C1713">
        <v>3451</v>
      </c>
      <c s="7" r="D1713">
        <v>0.24</v>
      </c>
      <c s="7" r="E1713">
        <v>0.47</v>
      </c>
      <c t="str" s="7" r="F1713">
        <f t="shared" si="1"/>
        <v>1.958333333</v>
      </c>
      <c s="5" r="K1713"/>
      <c s="6" r="M1713"/>
    </row>
    <row r="1714">
      <c t="s" s="7" r="A1714">
        <v>3452</v>
      </c>
      <c s="7" r="B1714">
        <v>4.0</v>
      </c>
      <c t="s" s="7" r="C1714">
        <v>3453</v>
      </c>
      <c s="7" r="D1714">
        <v>0.24</v>
      </c>
      <c s="7" r="E1714">
        <v>0.46</v>
      </c>
      <c t="str" s="7" r="F1714">
        <f t="shared" si="1"/>
        <v>1.916666667</v>
      </c>
      <c s="5" r="K1714"/>
      <c s="6" r="M1714"/>
    </row>
    <row r="1715">
      <c t="s" s="7" r="A1715">
        <v>3454</v>
      </c>
      <c s="7" r="B1715">
        <v>5.0</v>
      </c>
      <c t="s" s="7" r="C1715">
        <v>3455</v>
      </c>
      <c s="7" r="D1715">
        <v>0.24</v>
      </c>
      <c s="7" r="E1715">
        <v>0.65</v>
      </c>
      <c t="str" s="7" r="F1715">
        <f t="shared" si="1"/>
        <v>2.708333333</v>
      </c>
      <c s="5" r="K1715"/>
      <c s="6" r="M1715"/>
    </row>
    <row r="1716">
      <c t="s" s="7" r="A1716">
        <v>3456</v>
      </c>
      <c s="7" r="B1716">
        <v>6.0</v>
      </c>
      <c t="s" s="7" r="C1716">
        <v>3457</v>
      </c>
      <c s="7" r="D1716">
        <v>0.25</v>
      </c>
      <c s="7" r="E1716">
        <v>0.57</v>
      </c>
      <c t="str" s="7" r="F1716">
        <f t="shared" si="1"/>
        <v>2.28</v>
      </c>
      <c s="5" r="K1716"/>
      <c s="6" r="M1716"/>
    </row>
    <row r="1717">
      <c t="s" s="7" r="A1717">
        <v>3458</v>
      </c>
      <c s="7" r="B1717">
        <v>7.0</v>
      </c>
      <c t="s" s="7" r="C1717">
        <v>3459</v>
      </c>
      <c s="7" r="D1717">
        <v>0.71</v>
      </c>
      <c s="7" r="E1717">
        <v>1.38</v>
      </c>
      <c t="str" s="7" r="F1717">
        <f t="shared" si="1"/>
        <v>1.943661972</v>
      </c>
      <c s="5" r="K1717"/>
      <c s="6" r="M1717"/>
    </row>
    <row r="1718">
      <c t="s" s="7" r="A1718">
        <v>3460</v>
      </c>
      <c s="7" r="B1718">
        <v>8.0</v>
      </c>
      <c t="s" s="7" r="C1718">
        <v>3461</v>
      </c>
      <c s="7" r="D1718">
        <v>0.71</v>
      </c>
      <c s="7" r="E1718">
        <v>1.47</v>
      </c>
      <c t="str" s="7" r="F1718">
        <f t="shared" si="1"/>
        <v>2.070422535</v>
      </c>
      <c s="5" r="K1718"/>
      <c s="6" r="M1718"/>
    </row>
    <row r="1719">
      <c t="s" s="7" r="A1719">
        <v>3462</v>
      </c>
      <c s="7" r="B1719">
        <v>9.0</v>
      </c>
      <c t="s" s="7" r="C1719">
        <v>3463</v>
      </c>
      <c s="7" r="D1719">
        <v>0.71</v>
      </c>
      <c s="7" r="E1719">
        <v>1.43</v>
      </c>
      <c t="str" s="7" r="F1719">
        <f t="shared" si="1"/>
        <v>2.014084507</v>
      </c>
      <c s="5" r="K1719"/>
      <c s="6" r="M1719"/>
    </row>
    <row r="1720">
      <c t="s" s="7" r="A1720">
        <v>3464</v>
      </c>
      <c s="7" r="B1720">
        <v>10.0</v>
      </c>
      <c t="s" s="7" r="C1720">
        <v>3465</v>
      </c>
      <c s="7" r="D1720">
        <v>0.71</v>
      </c>
      <c s="7" r="E1720">
        <v>1.46</v>
      </c>
      <c t="str" s="7" r="F1720">
        <f t="shared" si="1"/>
        <v>2.056338028</v>
      </c>
      <c s="5" r="K1720"/>
      <c s="6" r="M1720"/>
    </row>
    <row r="1721">
      <c t="s" s="7" r="A1721">
        <v>3466</v>
      </c>
      <c s="7" r="B1721">
        <v>11.0</v>
      </c>
      <c t="s" s="7" r="C1721">
        <v>3467</v>
      </c>
      <c s="7" r="D1721">
        <v>0.71</v>
      </c>
      <c s="7" r="E1721">
        <v>1.46</v>
      </c>
      <c t="str" s="7" r="F1721">
        <f t="shared" si="1"/>
        <v>2.056338028</v>
      </c>
      <c s="5" r="K1721"/>
      <c s="6" r="M1721"/>
    </row>
    <row r="1722">
      <c t="s" s="7" r="A1722">
        <v>3468</v>
      </c>
      <c s="7" r="B1722">
        <v>12.0</v>
      </c>
      <c t="s" s="7" r="C1722">
        <v>3469</v>
      </c>
      <c s="7" r="D1722">
        <v>0.74</v>
      </c>
      <c s="7" r="E1722">
        <v>2.0</v>
      </c>
      <c t="str" s="7" r="F1722">
        <f t="shared" si="1"/>
        <v>2.702702703</v>
      </c>
      <c s="5" r="K1722"/>
      <c s="6" r="M1722"/>
    </row>
    <row r="1723">
      <c t="s" s="7" r="A1723">
        <v>3470</v>
      </c>
      <c s="7" r="B1723">
        <v>13.0</v>
      </c>
      <c t="s" s="7" r="C1723">
        <v>3471</v>
      </c>
      <c s="7" r="D1723">
        <v>0.79</v>
      </c>
      <c s="7" r="E1723">
        <v>1.76</v>
      </c>
      <c t="str" s="7" r="F1723">
        <f t="shared" si="1"/>
        <v>2.227848101</v>
      </c>
      <c s="5" r="K1723"/>
      <c s="6" r="M1723"/>
    </row>
    <row r="1724">
      <c t="s" s="7" r="A1724">
        <v>3472</v>
      </c>
      <c s="7" r="B1724">
        <v>14.0</v>
      </c>
      <c t="s" s="7" r="C1724">
        <v>3473</v>
      </c>
      <c s="7" r="D1724">
        <v>1.61</v>
      </c>
      <c s="7" r="E1724">
        <v>3.15</v>
      </c>
      <c t="str" s="7" r="F1724">
        <f t="shared" si="1"/>
        <v>1.956521739</v>
      </c>
      <c s="5" r="K1724"/>
      <c s="6" r="M1724"/>
    </row>
    <row r="1725">
      <c t="s" s="7" r="A1725">
        <v>3474</v>
      </c>
      <c s="7" r="B1725">
        <v>15.0</v>
      </c>
      <c t="s" s="7" r="C1725">
        <v>3475</v>
      </c>
      <c s="7" r="D1725">
        <v>1.6</v>
      </c>
      <c s="7" r="E1725">
        <v>3.32</v>
      </c>
      <c t="str" s="7" r="F1725">
        <f t="shared" si="1"/>
        <v>2.075</v>
      </c>
      <c s="5" r="K1725"/>
      <c s="6" r="M1725"/>
    </row>
    <row r="1726">
      <c t="s" s="7" r="A1726">
        <v>3476</v>
      </c>
      <c s="7" r="B1726">
        <v>16.0</v>
      </c>
      <c t="s" s="7" r="C1726">
        <v>3477</v>
      </c>
      <c s="7" r="D1726">
        <v>1.6</v>
      </c>
      <c s="7" r="E1726">
        <v>3.25</v>
      </c>
      <c t="str" s="7" r="F1726">
        <f t="shared" si="1"/>
        <v>2.03125</v>
      </c>
      <c s="5" r="K1726"/>
      <c s="6" r="M1726"/>
    </row>
    <row r="1727">
      <c t="s" s="7" r="A1727">
        <v>3478</v>
      </c>
      <c s="7" r="B1727">
        <v>17.0</v>
      </c>
      <c t="s" s="7" r="C1727">
        <v>3479</v>
      </c>
      <c s="7" r="D1727">
        <v>1.6</v>
      </c>
      <c s="7" r="E1727">
        <v>3.32</v>
      </c>
      <c t="str" s="7" r="F1727">
        <f t="shared" si="1"/>
        <v>2.075</v>
      </c>
      <c s="5" r="K1727"/>
      <c s="6" r="M1727"/>
    </row>
    <row r="1728">
      <c t="s" s="7" r="A1728">
        <v>3480</v>
      </c>
      <c s="7" r="B1728">
        <v>18.0</v>
      </c>
      <c t="s" s="7" r="C1728">
        <v>3481</v>
      </c>
      <c s="7" r="D1728">
        <v>1.62</v>
      </c>
      <c s="7" r="E1728">
        <v>3.3</v>
      </c>
      <c t="str" s="7" r="F1728">
        <f t="shared" si="1"/>
        <v>2.037037037</v>
      </c>
      <c s="5" r="K1728"/>
      <c s="6" r="M1728"/>
    </row>
    <row r="1729">
      <c t="s" s="7" r="A1729">
        <v>3482</v>
      </c>
      <c s="7" r="B1729">
        <v>19.0</v>
      </c>
      <c t="s" s="7" r="C1729">
        <v>3483</v>
      </c>
      <c s="7" r="D1729">
        <v>1.68</v>
      </c>
      <c s="7" r="E1729">
        <v>4.53</v>
      </c>
      <c t="str" s="7" r="F1729">
        <f t="shared" si="1"/>
        <v>2.696428571</v>
      </c>
      <c s="5" r="K1729"/>
      <c s="6" r="M1729"/>
    </row>
    <row r="1730">
      <c t="s" s="7" r="A1730">
        <v>3484</v>
      </c>
      <c s="7" r="B1730">
        <v>20.0</v>
      </c>
      <c t="s" s="7" r="C1730">
        <v>3485</v>
      </c>
      <c s="7" r="D1730">
        <v>1.8</v>
      </c>
      <c s="7" r="E1730">
        <v>4.0</v>
      </c>
      <c t="str" s="7" r="F1730">
        <f t="shared" si="1"/>
        <v>2.222222222</v>
      </c>
      <c s="5" r="K1730"/>
      <c s="6" r="M1730"/>
    </row>
    <row r="1731">
      <c t="s" s="7" r="A1731">
        <v>3486</v>
      </c>
      <c s="7" r="B1731">
        <v>21.0</v>
      </c>
      <c t="s" s="7" r="C1731">
        <v>3487</v>
      </c>
      <c s="7" r="D1731">
        <v>0.01</v>
      </c>
      <c s="7" r="E1731">
        <v>0.0</v>
      </c>
      <c t="str" s="7" r="F1731">
        <f t="shared" si="1"/>
        <v>0</v>
      </c>
      <c s="5" r="K1731"/>
      <c s="6" r="M1731"/>
    </row>
    <row r="1732">
      <c t="s" s="7" r="A1732">
        <v>3488</v>
      </c>
      <c s="7" r="B1732">
        <v>22.0</v>
      </c>
      <c t="s" s="7" r="C1732">
        <v>3489</v>
      </c>
      <c s="7" r="D1732">
        <v>0.01</v>
      </c>
      <c s="7" r="E1732">
        <v>0.0</v>
      </c>
      <c t="str" s="7" r="F1732">
        <f t="shared" si="1"/>
        <v>0</v>
      </c>
      <c s="5" r="K1732"/>
      <c s="6" r="M1732"/>
    </row>
    <row r="1733">
      <c t="s" s="7" r="A1733">
        <v>3490</v>
      </c>
      <c s="7" r="B1733">
        <v>23.0</v>
      </c>
      <c t="s" s="7" r="C1733">
        <v>3491</v>
      </c>
      <c s="7" r="D1733">
        <v>0.01</v>
      </c>
      <c s="7" r="E1733">
        <v>0.0</v>
      </c>
      <c t="str" s="7" r="F1733">
        <f t="shared" si="1"/>
        <v>0</v>
      </c>
      <c s="5" r="K1733"/>
      <c s="6" r="M1733"/>
    </row>
    <row r="1734">
      <c t="s" s="7" r="A1734">
        <v>3492</v>
      </c>
      <c s="7" r="B1734">
        <v>24.0</v>
      </c>
      <c t="s" s="7" r="C1734">
        <v>3493</v>
      </c>
      <c s="7" r="D1734">
        <v>0.01</v>
      </c>
      <c s="7" r="E1734">
        <v>0.0</v>
      </c>
      <c t="str" s="7" r="F1734">
        <f t="shared" si="1"/>
        <v>0</v>
      </c>
      <c s="5" r="K1734"/>
      <c s="6" r="M1734"/>
    </row>
    <row r="1735">
      <c t="s" s="7" r="A1735">
        <v>3494</v>
      </c>
      <c s="7" r="B1735">
        <v>25.0</v>
      </c>
      <c t="s" s="7" r="C1735">
        <v>3495</v>
      </c>
      <c s="7" r="D1735">
        <v>0.01</v>
      </c>
      <c s="7" r="E1735">
        <v>0.0</v>
      </c>
      <c t="str" s="7" r="F1735">
        <f t="shared" si="1"/>
        <v>0</v>
      </c>
      <c s="5" r="K1735"/>
      <c s="6" r="M1735"/>
    </row>
    <row r="1736">
      <c t="s" s="7" r="A1736">
        <v>3496</v>
      </c>
      <c s="7" r="B1736">
        <v>26.0</v>
      </c>
      <c t="s" s="7" r="C1736">
        <v>3497</v>
      </c>
      <c s="7" r="D1736">
        <v>0.01</v>
      </c>
      <c s="7" r="E1736">
        <v>0.0</v>
      </c>
      <c t="str" s="7" r="F1736">
        <f t="shared" si="1"/>
        <v>0</v>
      </c>
      <c s="5" r="K1736"/>
      <c s="6" r="M1736"/>
    </row>
    <row r="1737">
      <c t="s" s="7" r="A1737">
        <v>3498</v>
      </c>
      <c s="7" r="B1737">
        <v>27.0</v>
      </c>
      <c t="s" s="7" r="C1737">
        <v>3499</v>
      </c>
      <c s="7" r="D1737">
        <v>0.01</v>
      </c>
      <c s="7" r="E1737">
        <v>0.0</v>
      </c>
      <c t="str" s="7" r="F1737">
        <f t="shared" si="1"/>
        <v>0</v>
      </c>
      <c s="5" r="K1737"/>
      <c s="6" r="M1737"/>
    </row>
    <row r="1738">
      <c t="s" s="7" r="A1738">
        <v>3500</v>
      </c>
      <c s="7" r="B1738">
        <v>0.0</v>
      </c>
      <c t="s" s="7" r="C1738">
        <v>3501</v>
      </c>
      <c s="7" r="D1738">
        <v>0.02</v>
      </c>
      <c s="7" r="E1738">
        <v>0.35</v>
      </c>
      <c t="str" s="7" r="F1738">
        <f t="shared" si="1"/>
        <v>17.5</v>
      </c>
      <c s="5" r="K1738"/>
      <c s="6" r="M1738"/>
    </row>
    <row r="1739">
      <c t="s" s="7" r="A1739">
        <v>3502</v>
      </c>
      <c s="7" r="B1739">
        <v>1.0</v>
      </c>
      <c t="s" s="7" r="C1739">
        <v>3503</v>
      </c>
      <c s="7" r="D1739">
        <v>0.03</v>
      </c>
      <c s="7" r="E1739">
        <v>0.41</v>
      </c>
      <c t="str" s="7" r="F1739">
        <f t="shared" si="1"/>
        <v>13.66666667</v>
      </c>
      <c s="5" r="K1739"/>
      <c s="6" r="M1739"/>
    </row>
    <row r="1740">
      <c t="s" s="7" r="A1740">
        <v>3504</v>
      </c>
      <c s="7" r="B1740">
        <v>2.0</v>
      </c>
      <c t="s" s="7" r="C1740">
        <v>3505</v>
      </c>
      <c s="7" r="D1740">
        <v>0.04</v>
      </c>
      <c s="7" r="E1740">
        <v>1.3</v>
      </c>
      <c t="str" s="7" r="F1740">
        <f t="shared" si="1"/>
        <v>32.5</v>
      </c>
      <c s="5" r="K1740"/>
      <c s="6" r="M1740"/>
    </row>
    <row r="1741">
      <c t="s" s="7" r="A1741">
        <v>3506</v>
      </c>
      <c s="7" r="B1741">
        <v>3.0</v>
      </c>
      <c t="s" s="7" r="C1741">
        <v>3507</v>
      </c>
      <c s="7" r="D1741">
        <v>0.09</v>
      </c>
      <c s="7" r="E1741">
        <v>2.64</v>
      </c>
      <c t="str" s="7" r="F1741">
        <f t="shared" si="1"/>
        <v>29.33333333</v>
      </c>
      <c s="5" r="K1741"/>
      <c s="6" r="M1741"/>
    </row>
    <row r="1742">
      <c t="s" s="7" r="A1742">
        <v>3508</v>
      </c>
      <c s="7" r="B1742">
        <v>4.0</v>
      </c>
      <c t="s" s="7" r="C1742">
        <v>3509</v>
      </c>
      <c s="7" r="D1742">
        <v>0.14</v>
      </c>
      <c s="7" r="E1742">
        <v>4.0</v>
      </c>
      <c t="str" s="7" r="F1742">
        <f t="shared" si="1"/>
        <v>28.57142857</v>
      </c>
      <c s="5" r="K1742"/>
      <c s="6" r="M1742"/>
    </row>
    <row r="1743">
      <c t="s" s="7" r="A1743">
        <v>3510</v>
      </c>
      <c s="7" r="B1743">
        <v>5.0</v>
      </c>
      <c t="s" s="7" r="C1743">
        <v>3511</v>
      </c>
      <c s="7" r="D1743">
        <v>0.18</v>
      </c>
      <c s="7" r="E1743">
        <v>5.25</v>
      </c>
      <c t="str" s="7" r="F1743">
        <f t="shared" si="1"/>
        <v>29.16666667</v>
      </c>
      <c s="5" r="K1743"/>
      <c s="6" r="M1743"/>
    </row>
    <row r="1744">
      <c t="s" s="7" r="A1744">
        <v>3512</v>
      </c>
      <c s="7" r="B1744">
        <v>6.0</v>
      </c>
      <c t="s" s="7" r="C1744">
        <v>3513</v>
      </c>
      <c s="7" r="D1744">
        <v>0.09</v>
      </c>
      <c s="7" r="E1744">
        <v>1.59</v>
      </c>
      <c t="str" s="7" r="F1744">
        <f t="shared" si="1"/>
        <v>17.66666667</v>
      </c>
      <c s="5" r="K1744"/>
      <c s="6" r="M1744"/>
    </row>
    <row r="1745">
      <c t="s" s="7" r="A1745">
        <v>3514</v>
      </c>
      <c s="7" r="B1745">
        <v>7.0</v>
      </c>
      <c t="s" s="7" r="C1745">
        <v>3515</v>
      </c>
      <c s="7" r="D1745">
        <v>0.1</v>
      </c>
      <c s="7" r="E1745">
        <v>1.14</v>
      </c>
      <c t="str" s="7" r="F1745">
        <f t="shared" si="1"/>
        <v>11.4</v>
      </c>
      <c s="5" r="K1745"/>
      <c s="6" r="M1745"/>
    </row>
    <row r="1746">
      <c t="s" s="7" r="A1746">
        <v>3516</v>
      </c>
      <c s="7" r="B1746">
        <v>8.0</v>
      </c>
      <c t="s" s="7" r="C1746">
        <v>3517</v>
      </c>
      <c s="7" r="D1746">
        <v>0.08</v>
      </c>
      <c s="7" r="E1746">
        <v>1.4</v>
      </c>
      <c t="str" s="7" r="F1746">
        <f t="shared" si="1"/>
        <v>17.5</v>
      </c>
      <c s="5" r="K1746"/>
      <c s="6" r="M1746"/>
    </row>
    <row r="1747">
      <c t="s" s="7" r="A1747">
        <v>3518</v>
      </c>
      <c s="7" r="B1747">
        <v>9.0</v>
      </c>
      <c t="s" s="7" r="C1747">
        <v>3519</v>
      </c>
      <c s="7" r="D1747">
        <v>0.06</v>
      </c>
      <c s="7" r="E1747">
        <v>1.14</v>
      </c>
      <c t="str" s="7" r="F1747">
        <f t="shared" si="1"/>
        <v>19</v>
      </c>
      <c s="5" r="K1747"/>
      <c s="6" r="M1747"/>
    </row>
    <row r="1748">
      <c t="s" s="7" r="A1748">
        <v>3520</v>
      </c>
      <c s="7" r="B1748">
        <v>10.0</v>
      </c>
      <c t="s" s="7" r="C1748">
        <v>3521</v>
      </c>
      <c s="7" r="D1748">
        <v>0.07</v>
      </c>
      <c s="7" r="E1748">
        <v>1.21</v>
      </c>
      <c t="str" s="7" r="F1748">
        <f t="shared" si="1"/>
        <v>17.28571429</v>
      </c>
      <c s="5" r="K1748"/>
      <c s="6" r="M1748"/>
    </row>
    <row r="1749">
      <c t="s" s="7" r="A1749">
        <v>3522</v>
      </c>
      <c s="7" r="B1749">
        <v>11.0</v>
      </c>
      <c t="s" s="7" r="C1749">
        <v>3523</v>
      </c>
      <c s="7" r="D1749">
        <v>0.13</v>
      </c>
      <c s="7" r="E1749">
        <v>4.0</v>
      </c>
      <c t="str" s="7" r="F1749">
        <f t="shared" si="1"/>
        <v>30.76923077</v>
      </c>
      <c s="5" r="K1749"/>
      <c s="6" r="M1749"/>
    </row>
    <row r="1750">
      <c t="s" s="7" r="A1750">
        <v>3524</v>
      </c>
      <c s="7" r="B1750">
        <v>12.0</v>
      </c>
      <c t="s" s="7" r="C1750">
        <v>3525</v>
      </c>
      <c s="7" r="D1750">
        <v>0.31</v>
      </c>
      <c s="7" r="E1750">
        <v>8.0</v>
      </c>
      <c t="str" s="7" r="F1750">
        <f t="shared" si="1"/>
        <v>25.80645161</v>
      </c>
      <c s="5" r="K1750"/>
      <c s="6" r="M1750"/>
    </row>
    <row r="1751">
      <c t="s" s="7" r="A1751">
        <v>3526</v>
      </c>
      <c s="7" r="B1751">
        <v>13.0</v>
      </c>
      <c t="s" s="7" r="C1751">
        <v>3527</v>
      </c>
      <c s="7" r="D1751">
        <v>0.81</v>
      </c>
      <c s="7" r="E1751">
        <v>12.0</v>
      </c>
      <c t="str" s="7" r="F1751">
        <f t="shared" si="1"/>
        <v>14.81481481</v>
      </c>
      <c s="5" r="K1751"/>
      <c s="6" r="M1751"/>
    </row>
    <row r="1752">
      <c t="s" s="7" r="A1752">
        <v>3528</v>
      </c>
      <c s="7" r="B1752">
        <v>14.0</v>
      </c>
      <c t="s" s="7" r="C1752">
        <v>3529</v>
      </c>
      <c s="7" r="D1752">
        <v>1.56</v>
      </c>
      <c s="7" r="E1752">
        <v>15.9</v>
      </c>
      <c t="str" s="7" r="F1752">
        <f t="shared" si="1"/>
        <v>10.19230769</v>
      </c>
      <c s="5" r="K1752"/>
      <c s="6" r="M1752"/>
    </row>
    <row r="1753">
      <c t="s" s="7" r="A1753">
        <v>3530</v>
      </c>
      <c s="7" r="B1753">
        <v>15.0</v>
      </c>
      <c t="s" s="7" r="C1753">
        <v>3531</v>
      </c>
      <c s="7" r="D1753">
        <v>0.3</v>
      </c>
      <c s="7" r="E1753">
        <v>4.8</v>
      </c>
      <c t="str" s="7" r="F1753">
        <f t="shared" si="1"/>
        <v>16</v>
      </c>
      <c s="5" r="K1753"/>
      <c s="6" r="M1753"/>
    </row>
    <row r="1754">
      <c t="s" s="7" r="A1754">
        <v>3532</v>
      </c>
      <c s="7" r="B1754">
        <v>16.0</v>
      </c>
      <c t="s" s="7" r="C1754">
        <v>3533</v>
      </c>
      <c s="7" r="D1754">
        <v>0.31</v>
      </c>
      <c s="7" r="E1754">
        <v>3.61</v>
      </c>
      <c t="str" s="7" r="F1754">
        <f t="shared" si="1"/>
        <v>11.64516129</v>
      </c>
      <c s="5" r="K1754"/>
      <c s="6" r="M1754"/>
    </row>
    <row r="1755">
      <c t="s" s="7" r="A1755">
        <v>3534</v>
      </c>
      <c s="7" r="B1755">
        <v>17.0</v>
      </c>
      <c t="s" s="7" r="C1755">
        <v>3535</v>
      </c>
      <c s="7" r="D1755">
        <v>0.3</v>
      </c>
      <c s="7" r="E1755">
        <v>2.78</v>
      </c>
      <c t="str" s="7" r="F1755">
        <f t="shared" si="1"/>
        <v>9.266666667</v>
      </c>
      <c s="5" r="K1755"/>
      <c s="6" r="M1755"/>
    </row>
    <row r="1756">
      <c t="s" s="7" r="A1756">
        <v>3536</v>
      </c>
      <c s="7" r="B1756">
        <v>18.0</v>
      </c>
      <c t="s" s="7" r="C1756">
        <v>3537</v>
      </c>
      <c s="7" r="D1756">
        <v>0.14</v>
      </c>
      <c s="7" r="E1756">
        <v>2.68</v>
      </c>
      <c t="str" s="7" r="F1756">
        <f t="shared" si="1"/>
        <v>19.14285714</v>
      </c>
      <c s="5" r="K1756"/>
      <c s="6" r="M1756"/>
    </row>
    <row r="1757">
      <c t="s" s="7" r="A1757">
        <v>3538</v>
      </c>
      <c s="7" r="B1757">
        <v>19.0</v>
      </c>
      <c t="s" s="7" r="C1757">
        <v>3539</v>
      </c>
      <c s="7" r="D1757">
        <v>0.16</v>
      </c>
      <c s="7" r="E1757">
        <v>2.83</v>
      </c>
      <c t="str" s="7" r="F1757">
        <f t="shared" si="1"/>
        <v>17.6875</v>
      </c>
      <c s="5" r="K1757"/>
      <c s="6" r="M1757"/>
    </row>
    <row r="1758">
      <c t="s" s="7" r="A1758">
        <v>3540</v>
      </c>
      <c s="7" r="B1758">
        <v>20.0</v>
      </c>
      <c t="s" s="7" r="C1758">
        <v>3541</v>
      </c>
      <c s="7" r="D1758">
        <v>0.38</v>
      </c>
      <c s="7" r="E1758">
        <v>8.83</v>
      </c>
      <c t="str" s="7" r="F1758">
        <f t="shared" si="1"/>
        <v>23.23684211</v>
      </c>
      <c s="5" r="K1758"/>
      <c s="6" r="M1758"/>
    </row>
    <row r="1759">
      <c t="s" s="7" r="A1759">
        <v>3542</v>
      </c>
      <c s="7" r="B1759">
        <v>21.0</v>
      </c>
      <c t="s" s="7" r="C1759">
        <v>3543</v>
      </c>
      <c s="7" r="D1759">
        <v>1.88</v>
      </c>
      <c s="7" r="E1759">
        <v>18.0</v>
      </c>
      <c t="str" s="7" r="F1759">
        <f t="shared" si="1"/>
        <v>9.574468085</v>
      </c>
      <c s="5" r="K1759"/>
      <c s="6" r="M1759"/>
    </row>
    <row r="1760">
      <c t="s" s="7" r="A1760">
        <v>3544</v>
      </c>
      <c s="7" r="B1760">
        <v>22.0</v>
      </c>
      <c t="s" s="7" r="C1760">
        <v>3545</v>
      </c>
      <c s="7" r="D1760">
        <v>3.11</v>
      </c>
      <c s="7" r="E1760">
        <v>27.1</v>
      </c>
      <c t="str" s="7" r="F1760">
        <f t="shared" si="1"/>
        <v>8.713826367</v>
      </c>
      <c s="5" r="K1760"/>
      <c s="6" r="M1760"/>
    </row>
    <row r="1761">
      <c t="s" s="7" r="A1761">
        <v>3546</v>
      </c>
      <c s="7" r="B1761">
        <v>23.0</v>
      </c>
      <c t="s" s="7" r="C1761">
        <v>3547</v>
      </c>
      <c s="7" r="D1761">
        <v>3.76</v>
      </c>
      <c s="7" r="E1761">
        <v>36.0</v>
      </c>
      <c t="str" s="7" r="F1761">
        <f t="shared" si="1"/>
        <v>9.574468085</v>
      </c>
      <c s="5" r="K1761"/>
      <c s="6" r="M1761"/>
    </row>
    <row r="1762">
      <c t="s" s="7" r="A1762">
        <v>3548</v>
      </c>
      <c s="7" r="B1762">
        <v>24.0</v>
      </c>
      <c t="s" s="7" r="C1762">
        <v>3549</v>
      </c>
      <c s="7" r="D1762">
        <v>1.88</v>
      </c>
      <c s="7" r="E1762">
        <v>10.9</v>
      </c>
      <c t="str" s="7" r="F1762">
        <f t="shared" si="1"/>
        <v>5.79787234</v>
      </c>
      <c s="5" r="K1762"/>
      <c s="6" r="M1762"/>
    </row>
    <row r="1763">
      <c t="s" s="7" r="A1763">
        <v>3550</v>
      </c>
      <c s="7" r="B1763">
        <v>25.0</v>
      </c>
      <c t="s" s="7" r="C1763">
        <v>3551</v>
      </c>
      <c s="7" r="D1763">
        <v>1.91</v>
      </c>
      <c s="7" r="E1763">
        <v>8.2</v>
      </c>
      <c t="str" s="7" r="F1763">
        <f t="shared" si="1"/>
        <v>4.293193717</v>
      </c>
      <c s="5" r="K1763"/>
      <c s="6" r="M1763"/>
    </row>
    <row r="1764">
      <c t="s" s="7" r="A1764">
        <v>3552</v>
      </c>
      <c s="7" r="B1764">
        <v>26.0</v>
      </c>
      <c t="s" s="7" r="C1764">
        <v>3553</v>
      </c>
      <c s="7" r="D1764">
        <v>1.88</v>
      </c>
      <c s="7" r="E1764">
        <v>9.08</v>
      </c>
      <c t="str" s="7" r="F1764">
        <f t="shared" si="1"/>
        <v>4.829787234</v>
      </c>
      <c s="5" r="K1764"/>
      <c s="6" r="M1764"/>
    </row>
    <row r="1765">
      <c t="s" s="7" r="A1765">
        <v>3554</v>
      </c>
      <c s="7" r="B1765">
        <v>0.0</v>
      </c>
      <c t="s" s="7" r="C1765">
        <v>3555</v>
      </c>
      <c s="7" r="D1765">
        <v>0.24</v>
      </c>
      <c s="7" r="E1765">
        <v>0.39</v>
      </c>
      <c t="str" s="7" r="F1765">
        <f t="shared" si="1"/>
        <v>1.625</v>
      </c>
      <c s="5" r="K1765"/>
      <c s="6" r="M1765"/>
    </row>
    <row r="1766">
      <c t="s" s="7" r="A1766">
        <v>3556</v>
      </c>
      <c s="7" r="B1766">
        <v>1.0</v>
      </c>
      <c t="s" s="7" r="C1766">
        <v>3557</v>
      </c>
      <c s="7" r="D1766">
        <v>0.37</v>
      </c>
      <c s="7" r="E1766">
        <v>1.5</v>
      </c>
      <c t="str" s="7" r="F1766">
        <f t="shared" si="1"/>
        <v>4.054054054</v>
      </c>
      <c s="5" r="K1766"/>
      <c s="6" r="M1766"/>
    </row>
    <row r="1767">
      <c t="s" s="7" r="A1767">
        <v>3558</v>
      </c>
      <c s="7" r="B1767">
        <v>2.0</v>
      </c>
      <c t="s" s="7" r="C1767">
        <v>3559</v>
      </c>
      <c s="7" r="D1767">
        <v>0.27</v>
      </c>
      <c s="7" r="E1767">
        <v>1.64</v>
      </c>
      <c t="str" s="7" r="F1767">
        <f t="shared" si="1"/>
        <v>6.074074074</v>
      </c>
      <c s="5" r="K1767"/>
      <c s="6" r="M1767"/>
    </row>
    <row r="1768">
      <c t="s" s="7" r="A1768">
        <v>3560</v>
      </c>
      <c s="7" r="B1768">
        <v>3.0</v>
      </c>
      <c t="s" s="7" r="C1768">
        <v>3561</v>
      </c>
      <c s="7" r="D1768">
        <v>0.55</v>
      </c>
      <c s="7" r="E1768">
        <v>3.26</v>
      </c>
      <c t="str" s="7" r="F1768">
        <f t="shared" si="1"/>
        <v>5.927272727</v>
      </c>
      <c s="5" r="K1768"/>
      <c s="6" r="M1768"/>
    </row>
    <row r="1769">
      <c t="s" s="7" r="A1769">
        <v>3562</v>
      </c>
      <c s="7" r="B1769">
        <v>4.0</v>
      </c>
      <c t="s" s="7" r="C1769">
        <v>3563</v>
      </c>
      <c s="7" r="D1769">
        <v>0.82</v>
      </c>
      <c s="7" r="E1769">
        <v>5.0</v>
      </c>
      <c t="str" s="7" r="F1769">
        <f t="shared" si="1"/>
        <v>6.097560976</v>
      </c>
      <c s="5" r="K1769"/>
      <c s="6" r="M1769"/>
    </row>
    <row r="1770">
      <c t="s" s="7" r="A1770">
        <v>3564</v>
      </c>
      <c s="7" r="B1770">
        <v>5.0</v>
      </c>
      <c t="s" s="7" r="C1770">
        <v>3565</v>
      </c>
      <c s="7" r="D1770">
        <v>1.09</v>
      </c>
      <c s="7" r="E1770">
        <v>6.62</v>
      </c>
      <c t="str" s="7" r="F1770">
        <f t="shared" si="1"/>
        <v>6.073394495</v>
      </c>
      <c s="5" r="K1770"/>
      <c s="6" r="M1770"/>
    </row>
    <row r="1771">
      <c t="s" s="7" r="A1771">
        <v>3566</v>
      </c>
      <c s="7" r="B1771">
        <v>6.0</v>
      </c>
      <c t="s" s="7" r="C1771">
        <v>3567</v>
      </c>
      <c s="7" r="D1771">
        <v>0.95</v>
      </c>
      <c s="7" r="E1771">
        <v>1.71</v>
      </c>
      <c t="str" s="7" r="F1771">
        <f t="shared" si="1"/>
        <v>1.8</v>
      </c>
      <c s="5" r="K1771"/>
      <c s="6" r="M1771"/>
    </row>
    <row r="1772">
      <c t="s" s="7" r="A1772">
        <v>3568</v>
      </c>
      <c s="7" r="B1772">
        <v>7.0</v>
      </c>
      <c t="s" s="7" r="C1772">
        <v>3569</v>
      </c>
      <c s="7" r="D1772">
        <v>0.17</v>
      </c>
      <c s="7" r="E1772">
        <v>0.35</v>
      </c>
      <c t="str" s="7" r="F1772">
        <f t="shared" si="1"/>
        <v>2.058823529</v>
      </c>
      <c s="5" r="K1772"/>
      <c s="6" r="M1772"/>
    </row>
    <row r="1773">
      <c t="s" s="7" r="A1773">
        <v>3570</v>
      </c>
      <c s="7" r="B1773">
        <v>8.0</v>
      </c>
      <c t="s" s="7" r="C1773">
        <v>3571</v>
      </c>
      <c s="7" r="D1773">
        <v>0.17</v>
      </c>
      <c s="7" r="E1773">
        <v>0.48</v>
      </c>
      <c t="str" s="7" r="F1773">
        <f t="shared" si="1"/>
        <v>2.823529412</v>
      </c>
      <c s="5" r="K1773"/>
      <c s="6" r="M1773"/>
    </row>
    <row r="1774">
      <c t="s" s="7" r="A1774">
        <v>3572</v>
      </c>
      <c s="7" r="B1774">
        <v>9.0</v>
      </c>
      <c t="s" s="7" r="C1774">
        <v>3573</v>
      </c>
      <c s="7" r="D1774">
        <v>0.72</v>
      </c>
      <c s="7" r="E1774">
        <v>1.24</v>
      </c>
      <c t="str" s="7" r="F1774">
        <f t="shared" si="1"/>
        <v>1.722222222</v>
      </c>
      <c s="5" r="K1774"/>
      <c s="6" r="M1774"/>
    </row>
    <row r="1775">
      <c t="s" s="7" r="A1775">
        <v>3574</v>
      </c>
      <c s="7" r="B1775">
        <v>10.0</v>
      </c>
      <c t="s" s="7" r="C1775">
        <v>3575</v>
      </c>
      <c s="7" r="D1775">
        <v>1.1</v>
      </c>
      <c s="7" r="E1775">
        <v>4.6</v>
      </c>
      <c t="str" s="7" r="F1775">
        <f t="shared" si="1"/>
        <v>4.181818182</v>
      </c>
      <c s="5" r="K1775"/>
      <c s="6" r="M1775"/>
    </row>
    <row r="1776">
      <c t="s" s="7" r="A1776">
        <v>3576</v>
      </c>
      <c s="7" r="B1776">
        <v>11.0</v>
      </c>
      <c t="s" s="7" r="C1776">
        <v>3577</v>
      </c>
      <c s="7" r="D1776">
        <v>0.82</v>
      </c>
      <c s="7" r="E1776">
        <v>5.0</v>
      </c>
      <c t="str" s="7" r="F1776">
        <f t="shared" si="1"/>
        <v>6.097560976</v>
      </c>
      <c s="5" r="K1776"/>
      <c s="6" r="M1776"/>
    </row>
    <row r="1777">
      <c t="s" s="7" r="A1777">
        <v>3578</v>
      </c>
      <c s="7" r="B1777">
        <v>12.0</v>
      </c>
      <c t="s" s="7" r="C1777">
        <v>3579</v>
      </c>
      <c s="7" r="D1777">
        <v>1.65</v>
      </c>
      <c s="7" r="E1777">
        <v>10.0</v>
      </c>
      <c t="str" s="7" r="F1777">
        <f t="shared" si="1"/>
        <v>6.060606061</v>
      </c>
      <c s="5" r="K1777"/>
      <c s="6" r="M1777"/>
    </row>
    <row r="1778">
      <c t="s" s="7" r="A1778">
        <v>3580</v>
      </c>
      <c s="7" r="B1778">
        <v>13.0</v>
      </c>
      <c t="s" s="7" r="C1778">
        <v>3581</v>
      </c>
      <c s="7" r="D1778">
        <v>2.5</v>
      </c>
      <c s="7" r="E1778">
        <v>15.0</v>
      </c>
      <c t="str" s="7" r="F1778">
        <f t="shared" si="1"/>
        <v>6</v>
      </c>
      <c s="5" r="K1778"/>
      <c s="6" r="M1778"/>
    </row>
    <row r="1779">
      <c t="s" s="7" r="A1779">
        <v>3582</v>
      </c>
      <c s="7" r="B1779">
        <v>14.0</v>
      </c>
      <c t="s" s="7" r="C1779">
        <v>3583</v>
      </c>
      <c s="7" r="D1779">
        <v>3.36</v>
      </c>
      <c s="7" r="E1779">
        <v>20.1</v>
      </c>
      <c t="str" s="7" r="F1779">
        <f t="shared" si="1"/>
        <v>5.982142857</v>
      </c>
      <c s="5" r="K1779"/>
      <c s="6" r="M1779"/>
    </row>
    <row r="1780">
      <c t="s" s="7" r="A1780">
        <v>3584</v>
      </c>
      <c s="7" r="B1780">
        <v>15.0</v>
      </c>
      <c t="s" s="7" r="C1780">
        <v>3585</v>
      </c>
      <c s="7" r="D1780">
        <v>2.87</v>
      </c>
      <c s="7" r="E1780">
        <v>5.16</v>
      </c>
      <c t="str" s="7" r="F1780">
        <f t="shared" si="1"/>
        <v>1.797909408</v>
      </c>
      <c s="5" r="K1780"/>
      <c s="6" r="M1780"/>
    </row>
    <row r="1781">
      <c t="s" s="7" r="A1781">
        <v>3586</v>
      </c>
      <c s="7" r="B1781">
        <v>16.0</v>
      </c>
      <c t="s" s="7" r="C1781">
        <v>3587</v>
      </c>
      <c s="7" r="D1781">
        <v>0.76</v>
      </c>
      <c s="7" r="E1781">
        <v>1.05</v>
      </c>
      <c t="str" s="7" r="F1781">
        <f t="shared" si="1"/>
        <v>1.381578947</v>
      </c>
      <c s="5" r="K1781"/>
      <c s="6" r="M1781"/>
    </row>
    <row r="1782">
      <c t="s" s="7" r="A1782">
        <v>3588</v>
      </c>
      <c s="7" r="B1782">
        <v>17.0</v>
      </c>
      <c t="s" s="7" r="C1782">
        <v>3589</v>
      </c>
      <c s="7" r="D1782">
        <v>0.75</v>
      </c>
      <c s="7" r="E1782">
        <v>1.72</v>
      </c>
      <c t="str" s="7" r="F1782">
        <f t="shared" si="1"/>
        <v>2.293333333</v>
      </c>
      <c s="5" r="K1782"/>
      <c s="6" r="M1782"/>
    </row>
    <row r="1783">
      <c t="s" s="7" r="A1783">
        <v>3590</v>
      </c>
      <c s="7" r="B1783">
        <v>18.0</v>
      </c>
      <c t="s" s="7" r="C1783">
        <v>3591</v>
      </c>
      <c s="7" r="D1783">
        <v>1.61</v>
      </c>
      <c s="7" r="E1783">
        <v>2.92</v>
      </c>
      <c t="str" s="7" r="F1783">
        <f t="shared" si="1"/>
        <v>1.813664596</v>
      </c>
      <c s="5" r="K1783"/>
      <c s="6" r="M1783"/>
    </row>
    <row r="1784">
      <c t="s" s="7" r="A1784">
        <v>3592</v>
      </c>
      <c s="7" r="B1784">
        <v>19.0</v>
      </c>
      <c t="s" s="7" r="C1784">
        <v>3593</v>
      </c>
      <c s="7" r="D1784">
        <v>2.49</v>
      </c>
      <c s="7" r="E1784">
        <v>10.35</v>
      </c>
      <c t="str" s="7" r="F1784">
        <f t="shared" si="1"/>
        <v>4.156626506</v>
      </c>
      <c s="5" r="K1784"/>
      <c s="6" r="M1784"/>
    </row>
    <row r="1785">
      <c t="s" s="7" r="A1785">
        <v>3594</v>
      </c>
      <c s="7" r="B1785">
        <v>20.0</v>
      </c>
      <c t="s" s="7" r="C1785">
        <v>3595</v>
      </c>
      <c s="7" r="D1785">
        <v>1.85</v>
      </c>
      <c s="7" r="E1785">
        <v>11.23</v>
      </c>
      <c t="str" s="7" r="F1785">
        <f t="shared" si="1"/>
        <v>6.07027027</v>
      </c>
      <c s="5" r="K1785"/>
      <c s="6" r="M1785"/>
    </row>
    <row r="1786">
      <c t="s" s="7" r="A1786">
        <v>3596</v>
      </c>
      <c s="7" r="B1786">
        <v>21.0</v>
      </c>
      <c t="s" s="7" r="C1786">
        <v>3597</v>
      </c>
      <c s="7" r="D1786">
        <v>3.79</v>
      </c>
      <c s="7" r="E1786">
        <v>22.5</v>
      </c>
      <c t="str" s="7" r="F1786">
        <f t="shared" si="1"/>
        <v>5.936675462</v>
      </c>
      <c s="5" r="K1786"/>
      <c s="6" r="M1786"/>
    </row>
    <row r="1787">
      <c t="s" s="7" r="A1787">
        <v>3598</v>
      </c>
      <c s="7" r="B1787">
        <v>22.0</v>
      </c>
      <c t="s" s="7" r="C1787">
        <v>3599</v>
      </c>
      <c s="7" r="D1787">
        <v>5.52</v>
      </c>
      <c s="7" r="E1787">
        <v>33.8</v>
      </c>
      <c t="str" s="7" r="F1787">
        <f t="shared" si="1"/>
        <v>6.123188406</v>
      </c>
      <c s="5" r="K1787"/>
      <c s="6" r="M1787"/>
    </row>
    <row r="1788">
      <c t="s" s="7" r="A1788">
        <v>3600</v>
      </c>
      <c s="7" r="B1788">
        <v>23.0</v>
      </c>
      <c t="s" s="7" r="C1788">
        <v>3601</v>
      </c>
      <c s="7" r="D1788">
        <v>7.43</v>
      </c>
      <c s="7" r="E1788">
        <v>45.1</v>
      </c>
      <c t="str" s="7" r="F1788">
        <f t="shared" si="1"/>
        <v>6.069986541</v>
      </c>
      <c s="5" r="K1788"/>
      <c s="6" r="M1788"/>
    </row>
    <row r="1789">
      <c t="s" s="7" r="A1789">
        <v>3602</v>
      </c>
      <c s="7" r="B1789">
        <v>24.0</v>
      </c>
      <c t="s" s="7" r="C1789">
        <v>3603</v>
      </c>
      <c s="7" r="D1789">
        <v>6.45</v>
      </c>
      <c s="7" r="E1789">
        <v>11.74</v>
      </c>
      <c t="str" s="7" r="F1789">
        <f t="shared" si="1"/>
        <v>1.820155039</v>
      </c>
      <c s="5" r="K1789"/>
      <c s="6" r="M1789"/>
    </row>
    <row r="1790">
      <c t="s" s="7" r="A1790">
        <v>3604</v>
      </c>
      <c s="7" r="B1790">
        <v>25.0</v>
      </c>
      <c t="s" s="7" r="C1790">
        <v>3605</v>
      </c>
      <c s="7" r="D1790">
        <v>2.8</v>
      </c>
      <c s="7" r="E1790">
        <v>2.74</v>
      </c>
      <c t="str" s="7" r="F1790">
        <f t="shared" si="1"/>
        <v>0.9785714286</v>
      </c>
      <c s="5" r="K1790"/>
      <c s="6" r="M1790"/>
    </row>
    <row r="1791">
      <c t="s" s="7" r="A1791">
        <v>3606</v>
      </c>
      <c s="7" r="B1791">
        <v>26.0</v>
      </c>
      <c t="s" s="7" r="C1791">
        <v>3607</v>
      </c>
      <c s="7" r="D1791">
        <v>2.8</v>
      </c>
      <c s="7" r="E1791">
        <v>3.46</v>
      </c>
      <c t="str" s="7" r="F1791">
        <f t="shared" si="1"/>
        <v>1.235714286</v>
      </c>
      <c s="5" r="K1791"/>
      <c s="6" r="M1791"/>
    </row>
    <row r="1792">
      <c t="s" s="7" r="A1792">
        <v>3608</v>
      </c>
      <c s="7" r="B1792">
        <v>0.0</v>
      </c>
      <c t="s" s="7" r="C1792">
        <v>3609</v>
      </c>
      <c s="7" r="D1792">
        <v>1.49</v>
      </c>
      <c s="7" r="E1792">
        <v>9.3</v>
      </c>
      <c t="str" s="7" r="F1792">
        <f t="shared" si="1"/>
        <v>6.241610738</v>
      </c>
      <c s="5" r="K1792"/>
      <c s="6" r="M1792"/>
    </row>
    <row r="1793">
      <c t="s" s="7" r="A1793">
        <v>3610</v>
      </c>
      <c s="7" r="B1793">
        <v>1.0</v>
      </c>
      <c t="s" s="7" r="C1793">
        <v>3611</v>
      </c>
      <c s="7" r="D1793">
        <v>1.56</v>
      </c>
      <c s="7" r="E1793">
        <v>10.46</v>
      </c>
      <c t="str" s="7" r="F1793">
        <f t="shared" si="1"/>
        <v>6.705128205</v>
      </c>
      <c s="5" r="K1793"/>
      <c s="6" r="M1793"/>
    </row>
    <row r="1794">
      <c t="s" s="7" r="A1794">
        <v>3612</v>
      </c>
      <c s="7" r="B1794">
        <v>2.0</v>
      </c>
      <c t="s" s="7" r="C1794">
        <v>3613</v>
      </c>
      <c s="7" r="D1794">
        <v>1.38</v>
      </c>
      <c s="7" r="E1794">
        <v>10.8</v>
      </c>
      <c t="str" s="7" r="F1794">
        <f t="shared" si="1"/>
        <v>7.826086957</v>
      </c>
      <c s="5" r="K1794"/>
      <c s="6" r="M1794"/>
    </row>
    <row r="1795">
      <c t="s" s="7" r="A1795">
        <v>3614</v>
      </c>
      <c s="7" r="B1795">
        <v>3.0</v>
      </c>
      <c t="s" s="7" r="C1795">
        <v>3615</v>
      </c>
      <c s="7" r="D1795">
        <v>2.72</v>
      </c>
      <c s="7" r="E1795">
        <v>21.7</v>
      </c>
      <c t="str" s="7" r="F1795">
        <f t="shared" si="1"/>
        <v>7.977941176</v>
      </c>
      <c s="5" r="K1795"/>
      <c s="6" r="M1795"/>
    </row>
    <row r="1796">
      <c t="s" s="7" r="A1796">
        <v>3616</v>
      </c>
      <c s="7" r="B1796">
        <v>4.0</v>
      </c>
      <c t="s" s="7" r="C1796">
        <v>3617</v>
      </c>
      <c s="7" r="D1796">
        <v>4.07</v>
      </c>
      <c s="7" r="E1796">
        <v>32.4</v>
      </c>
      <c t="str" s="7" r="F1796">
        <f t="shared" si="1"/>
        <v>7.960687961</v>
      </c>
      <c s="5" r="K1796"/>
      <c s="6" r="M1796"/>
    </row>
    <row r="1797">
      <c t="s" s="7" r="A1797">
        <v>3618</v>
      </c>
      <c s="7" r="B1797">
        <v>5.0</v>
      </c>
      <c t="s" s="7" r="C1797">
        <v>3619</v>
      </c>
      <c s="7" r="D1797">
        <v>5.45</v>
      </c>
      <c s="7" r="E1797">
        <v>43.2</v>
      </c>
      <c t="str" s="7" r="F1797">
        <f t="shared" si="1"/>
        <v>7.926605505</v>
      </c>
      <c s="5" r="K1797"/>
      <c s="6" r="M1797"/>
    </row>
    <row r="1798">
      <c t="s" s="7" r="A1798">
        <v>3620</v>
      </c>
      <c s="7" r="B1798">
        <v>6.0</v>
      </c>
      <c t="s" s="7" r="C1798">
        <v>3621</v>
      </c>
      <c s="7" r="D1798">
        <v>5.92</v>
      </c>
      <c s="7" r="E1798">
        <v>37.4</v>
      </c>
      <c t="str" s="7" r="F1798">
        <f t="shared" si="1"/>
        <v>6.317567568</v>
      </c>
      <c s="5" r="K1798"/>
      <c s="6" r="M1798"/>
    </row>
    <row r="1799">
      <c t="s" s="7" r="A1799">
        <v>3622</v>
      </c>
      <c s="7" r="B1799">
        <v>7.0</v>
      </c>
      <c t="s" s="7" r="C1799">
        <v>3623</v>
      </c>
      <c s="7" r="D1799">
        <v>1.1</v>
      </c>
      <c s="7" r="E1799">
        <v>10.0</v>
      </c>
      <c t="str" s="7" r="F1799">
        <f t="shared" si="1"/>
        <v>9.090909091</v>
      </c>
      <c s="5" r="K1799"/>
      <c s="6" r="M1799"/>
    </row>
    <row r="1800">
      <c t="s" s="7" r="A1800">
        <v>3624</v>
      </c>
      <c s="7" r="B1800">
        <v>8.0</v>
      </c>
      <c t="s" s="7" r="C1800">
        <v>3625</v>
      </c>
      <c s="7" r="D1800">
        <v>0.18</v>
      </c>
      <c s="7" r="E1800">
        <v>0.57</v>
      </c>
      <c t="str" s="7" r="F1800">
        <f t="shared" si="1"/>
        <v>3.166666667</v>
      </c>
      <c s="5" r="K1800"/>
      <c s="6" r="M1800"/>
    </row>
    <row r="1801">
      <c t="s" s="7" r="A1801">
        <v>3626</v>
      </c>
      <c s="7" r="B1801">
        <v>9.0</v>
      </c>
      <c t="s" s="7" r="C1801">
        <v>3627</v>
      </c>
      <c s="7" r="D1801">
        <v>4.45</v>
      </c>
      <c s="7" r="E1801">
        <v>28.0</v>
      </c>
      <c t="str" s="7" r="F1801">
        <f t="shared" si="1"/>
        <v>6.292134831</v>
      </c>
      <c s="5" r="K1801"/>
      <c s="6" r="M1801"/>
    </row>
    <row r="1802">
      <c t="s" s="7" r="A1802">
        <v>3628</v>
      </c>
      <c s="7" r="B1802">
        <v>10.0</v>
      </c>
      <c t="s" s="7" r="C1802">
        <v>3629</v>
      </c>
      <c s="7" r="D1802">
        <v>4.66</v>
      </c>
      <c s="7" r="E1802">
        <v>31.4</v>
      </c>
      <c t="str" s="7" r="F1802">
        <f t="shared" si="1"/>
        <v>6.738197425</v>
      </c>
      <c s="5" r="K1802"/>
      <c s="6" r="M1802"/>
    </row>
    <row r="1803">
      <c t="s" s="7" r="A1803">
        <v>3630</v>
      </c>
      <c s="7" r="B1803">
        <v>11.0</v>
      </c>
      <c t="s" s="7" r="C1803">
        <v>3631</v>
      </c>
      <c s="7" r="D1803">
        <v>4.1</v>
      </c>
      <c s="7" r="E1803">
        <v>32.4</v>
      </c>
      <c t="str" s="7" r="F1803">
        <f t="shared" si="1"/>
        <v>7.902439024</v>
      </c>
      <c s="5" r="K1803"/>
      <c s="6" r="M1803"/>
    </row>
    <row r="1804">
      <c t="s" s="7" r="A1804">
        <v>3632</v>
      </c>
      <c s="7" r="B1804">
        <v>12.0</v>
      </c>
      <c t="s" s="7" r="C1804">
        <v>3633</v>
      </c>
      <c s="7" r="D1804">
        <v>8.2</v>
      </c>
      <c s="7" r="E1804">
        <v>64.9</v>
      </c>
      <c t="str" s="7" r="F1804">
        <f t="shared" si="1"/>
        <v>7.914634146</v>
      </c>
      <c s="5" r="K1804"/>
      <c s="6" r="M1804"/>
    </row>
    <row r="1805">
      <c t="s" s="7" r="A1805">
        <v>3634</v>
      </c>
      <c s="7" r="B1805">
        <v>13.0</v>
      </c>
      <c t="s" s="7" r="C1805">
        <v>3635</v>
      </c>
      <c s="7" r="D1805">
        <v>12.25</v>
      </c>
      <c s="7" r="E1805">
        <v>97.5</v>
      </c>
      <c t="str" s="7" r="F1805">
        <f t="shared" si="1"/>
        <v>7.959183673</v>
      </c>
      <c s="5" r="K1805"/>
      <c s="6" r="M1805"/>
    </row>
    <row r="1806">
      <c t="s" s="7" r="A1806">
        <v>3636</v>
      </c>
      <c s="7" r="B1806">
        <v>14.0</v>
      </c>
      <c t="s" s="7" r="C1806">
        <v>3637</v>
      </c>
      <c s="7" r="D1806">
        <v>16.39</v>
      </c>
      <c s="7" r="E1806">
        <v>130.2</v>
      </c>
      <c t="str" s="7" r="F1806">
        <f t="shared" si="1"/>
        <v>7.943868212</v>
      </c>
      <c s="5" r="K1806"/>
      <c s="6" r="M1806"/>
    </row>
    <row r="1807">
      <c t="s" s="7" r="A1807">
        <v>3638</v>
      </c>
      <c s="7" r="B1807">
        <v>15.0</v>
      </c>
      <c t="s" s="7" r="C1807">
        <v>3639</v>
      </c>
      <c s="7" r="D1807">
        <v>17.83</v>
      </c>
      <c s="7" r="E1807">
        <v>112.3</v>
      </c>
      <c t="str" s="7" r="F1807">
        <f t="shared" si="1"/>
        <v>6.298373528</v>
      </c>
      <c s="5" r="K1807"/>
      <c s="6" r="M1807"/>
    </row>
    <row r="1808">
      <c t="s" s="7" r="A1808">
        <v>3640</v>
      </c>
      <c s="7" r="B1808">
        <v>16.0</v>
      </c>
      <c t="s" s="7" r="C1808">
        <v>3641</v>
      </c>
      <c s="7" r="D1808">
        <v>3.32</v>
      </c>
      <c s="7" r="E1808">
        <v>30.0</v>
      </c>
      <c t="str" s="7" r="F1808">
        <f t="shared" si="1"/>
        <v>9.036144578</v>
      </c>
      <c s="5" r="K1808"/>
      <c s="6" r="M1808"/>
    </row>
    <row r="1809">
      <c t="s" s="7" r="A1809">
        <v>3642</v>
      </c>
      <c s="7" r="B1809">
        <v>17.0</v>
      </c>
      <c t="s" s="7" r="C1809">
        <v>3643</v>
      </c>
      <c s="7" r="D1809">
        <v>0.73</v>
      </c>
      <c s="7" r="E1809">
        <v>1.66</v>
      </c>
      <c t="str" s="7" r="F1809">
        <f t="shared" si="1"/>
        <v>2.273972603</v>
      </c>
      <c s="5" r="K1809"/>
      <c s="6" r="M1809"/>
    </row>
    <row r="1810">
      <c t="s" s="7" r="A1810">
        <v>3644</v>
      </c>
      <c s="7" r="B1810">
        <v>18.0</v>
      </c>
      <c t="s" s="7" r="C1810">
        <v>3645</v>
      </c>
      <c s="7" r="D1810">
        <v>10.01</v>
      </c>
      <c s="7" r="E1810">
        <v>63.1</v>
      </c>
      <c t="str" s="7" r="F1810">
        <f t="shared" si="1"/>
        <v>6.303696304</v>
      </c>
      <c s="5" r="K1810"/>
      <c s="6" r="M1810"/>
    </row>
    <row r="1811">
      <c t="s" s="7" r="A1811">
        <v>3646</v>
      </c>
      <c s="7" r="B1811">
        <v>19.0</v>
      </c>
      <c t="s" s="7" r="C1811">
        <v>3647</v>
      </c>
      <c s="7" r="D1811">
        <v>10.46</v>
      </c>
      <c s="7" r="E1811">
        <v>70.7</v>
      </c>
      <c t="str" s="7" r="F1811">
        <f t="shared" si="1"/>
        <v>6.759082218</v>
      </c>
      <c s="5" r="K1811"/>
      <c s="6" r="M1811"/>
    </row>
    <row r="1812">
      <c t="s" s="7" r="A1812">
        <v>3648</v>
      </c>
      <c s="7" r="B1812">
        <v>20.0</v>
      </c>
      <c t="s" s="7" r="C1812">
        <v>3649</v>
      </c>
      <c s="7" r="D1812">
        <v>9.23</v>
      </c>
      <c s="7" r="E1812">
        <v>72.9</v>
      </c>
      <c t="str" s="7" r="F1812">
        <f t="shared" si="1"/>
        <v>7.89815818</v>
      </c>
      <c s="5" r="K1812"/>
      <c s="6" r="M1812"/>
    </row>
    <row r="1813">
      <c t="s" s="7" r="A1813">
        <v>3650</v>
      </c>
      <c s="7" r="B1813">
        <v>21.0</v>
      </c>
      <c t="s" s="7" r="C1813">
        <v>3651</v>
      </c>
      <c s="7" r="D1813">
        <v>18.36</v>
      </c>
      <c s="7" r="E1813">
        <v>146.3</v>
      </c>
      <c t="str" s="7" r="F1813">
        <f t="shared" si="1"/>
        <v>7.968409586</v>
      </c>
      <c s="5" r="K1813"/>
      <c s="6" r="M1813"/>
    </row>
    <row r="1814">
      <c t="s" s="7" r="A1814">
        <v>3652</v>
      </c>
      <c s="7" r="B1814">
        <v>22.0</v>
      </c>
      <c t="s" s="7" r="C1814">
        <v>3653</v>
      </c>
      <c s="7" r="D1814">
        <v>27.53</v>
      </c>
      <c s="7" r="E1814">
        <v>219.6</v>
      </c>
      <c t="str" s="7" r="F1814">
        <f t="shared" si="1"/>
        <v>7.976752633</v>
      </c>
      <c s="5" r="K1814"/>
      <c s="6" r="M1814"/>
    </row>
    <row r="1815">
      <c t="s" s="7" r="A1815">
        <v>3654</v>
      </c>
      <c s="7" r="B1815">
        <v>23.0</v>
      </c>
      <c t="s" s="7" r="C1815">
        <v>3655</v>
      </c>
      <c s="7" r="D1815">
        <v>36.72</v>
      </c>
      <c s="7" r="E1815">
        <v>292.6</v>
      </c>
      <c t="str" s="7" r="F1815">
        <f t="shared" si="1"/>
        <v>7.968409586</v>
      </c>
      <c s="5" r="K1815"/>
      <c s="6" r="M1815"/>
    </row>
    <row r="1816">
      <c t="s" s="7" r="A1816">
        <v>3656</v>
      </c>
      <c s="7" r="B1816">
        <v>24.0</v>
      </c>
      <c t="s" s="7" r="C1816">
        <v>3657</v>
      </c>
      <c s="7" r="D1816">
        <v>40.1</v>
      </c>
      <c s="7" r="E1816">
        <v>252.9</v>
      </c>
      <c t="str" s="7" r="F1816">
        <f t="shared" si="1"/>
        <v>6.306733167</v>
      </c>
      <c s="5" r="K1816"/>
      <c s="6" r="M1816"/>
    </row>
    <row r="1817">
      <c t="s" s="7" r="A1817">
        <v>3658</v>
      </c>
      <c s="7" r="B1817">
        <v>25.0</v>
      </c>
      <c t="s" s="7" r="C1817">
        <v>3659</v>
      </c>
      <c s="7" r="D1817">
        <v>7.53</v>
      </c>
      <c s="7" r="E1817">
        <v>67.6</v>
      </c>
      <c t="str" s="7" r="F1817">
        <f t="shared" si="1"/>
        <v>8.977423639</v>
      </c>
      <c s="5" r="K1817"/>
      <c s="6" r="M1817"/>
    </row>
    <row r="1818">
      <c t="s" s="7" r="A1818">
        <v>3660</v>
      </c>
      <c s="7" r="B1818">
        <v>26.0</v>
      </c>
      <c t="s" s="7" r="C1818">
        <v>3661</v>
      </c>
      <c s="7" r="D1818">
        <v>2.76</v>
      </c>
      <c s="7" r="E1818">
        <v>4.0</v>
      </c>
      <c t="str" s="7" r="F1818">
        <f t="shared" si="1"/>
        <v>1.449275362</v>
      </c>
      <c s="5" r="K1818"/>
      <c s="6" r="M1818"/>
    </row>
    <row r="1819">
      <c t="s" s="7" r="A1819">
        <v>3662</v>
      </c>
      <c s="7" r="B1819">
        <v>0.0</v>
      </c>
      <c t="s" s="7" r="C1819">
        <v>3663</v>
      </c>
      <c s="7" r="D1819">
        <v>1.46</v>
      </c>
      <c s="7" r="E1819">
        <v>9.3</v>
      </c>
      <c t="str" s="7" r="F1819">
        <f t="shared" si="1"/>
        <v>6.369863014</v>
      </c>
      <c s="5" r="K1819"/>
      <c s="6" r="M1819"/>
    </row>
    <row r="1820">
      <c t="s" s="7" r="A1820">
        <v>3664</v>
      </c>
      <c s="7" r="B1820">
        <v>1.0</v>
      </c>
      <c t="s" s="7" r="C1820">
        <v>3665</v>
      </c>
      <c s="7" r="D1820">
        <v>5.83</v>
      </c>
      <c s="7" r="E1820">
        <v>37.4</v>
      </c>
      <c t="str" s="7" r="F1820">
        <f t="shared" si="1"/>
        <v>6.41509434</v>
      </c>
      <c s="5" r="K1820"/>
      <c s="6" r="M1820"/>
    </row>
    <row r="1821">
      <c t="s" s="7" r="A1821">
        <v>3666</v>
      </c>
      <c s="7" r="B1821">
        <v>2.0</v>
      </c>
      <c t="s" s="7" r="C1821">
        <v>3667</v>
      </c>
      <c s="7" r="D1821">
        <v>0.39</v>
      </c>
      <c s="7" r="E1821">
        <v>1.13</v>
      </c>
      <c t="str" s="7" r="F1821">
        <f t="shared" si="1"/>
        <v>2.897435897</v>
      </c>
      <c s="5" r="K1821"/>
      <c s="6" r="M1821"/>
    </row>
    <row r="1822">
      <c t="s" s="7" r="A1822">
        <v>3668</v>
      </c>
      <c s="7" r="B1822">
        <v>3.0</v>
      </c>
      <c t="s" s="7" r="C1822">
        <v>3669</v>
      </c>
      <c s="7" r="D1822">
        <v>4.37</v>
      </c>
      <c s="7" r="E1822">
        <v>28.2</v>
      </c>
      <c t="str" s="7" r="F1822">
        <f t="shared" si="1"/>
        <v>6.453089245</v>
      </c>
      <c s="5" r="K1822"/>
      <c s="6" r="M1822"/>
    </row>
    <row r="1823">
      <c t="s" s="7" r="A1823">
        <v>3670</v>
      </c>
      <c s="7" r="B1823">
        <v>4.0</v>
      </c>
      <c t="s" s="7" r="C1823">
        <v>3671</v>
      </c>
      <c s="7" r="D1823">
        <v>17.47</v>
      </c>
      <c s="7" r="E1823">
        <v>113.1</v>
      </c>
      <c t="str" s="7" r="F1823">
        <f t="shared" si="1"/>
        <v>6.473955352</v>
      </c>
      <c s="5" r="K1823"/>
      <c s="6" r="M1823"/>
    </row>
    <row r="1824">
      <c t="s" s="7" r="A1824">
        <v>3672</v>
      </c>
      <c s="7" r="B1824">
        <v>5.0</v>
      </c>
      <c t="s" s="7" r="C1824">
        <v>3673</v>
      </c>
      <c s="7" r="D1824">
        <v>1.18</v>
      </c>
      <c s="7" r="E1824">
        <v>3.27</v>
      </c>
      <c t="str" s="7" r="F1824">
        <f t="shared" si="1"/>
        <v>2.771186441</v>
      </c>
      <c s="5" r="K1824"/>
      <c s="6" r="M1824"/>
    </row>
    <row r="1825">
      <c t="s" s="7" r="A1825">
        <v>3674</v>
      </c>
      <c s="7" r="B1825">
        <v>6.0</v>
      </c>
      <c t="s" s="7" r="C1825">
        <v>3675</v>
      </c>
      <c s="7" r="D1825">
        <v>9.83</v>
      </c>
      <c s="7" r="E1825">
        <v>62.4</v>
      </c>
      <c t="str" s="7" r="F1825">
        <f t="shared" si="1"/>
        <v>6.347914547</v>
      </c>
      <c s="5" r="K1825"/>
      <c s="6" r="M1825"/>
    </row>
    <row r="1826">
      <c t="s" s="7" r="A1826">
        <v>3676</v>
      </c>
      <c s="7" r="B1826">
        <v>7.0</v>
      </c>
      <c t="s" s="7" r="C1826">
        <v>3677</v>
      </c>
      <c s="7" r="D1826">
        <v>39.32</v>
      </c>
      <c s="7" r="E1826">
        <v>251.8</v>
      </c>
      <c t="str" s="7" r="F1826">
        <f t="shared" si="1"/>
        <v>6.403865717</v>
      </c>
      <c s="5" r="K1826"/>
      <c s="6" r="M1826"/>
    </row>
    <row r="1827">
      <c t="s" s="7" r="A1827">
        <v>3678</v>
      </c>
      <c s="7" r="B1827">
        <v>8.0</v>
      </c>
      <c t="s" s="7" r="C1827">
        <v>3679</v>
      </c>
      <c s="7" r="D1827">
        <v>3.33</v>
      </c>
      <c s="7" r="E1827">
        <v>8.12</v>
      </c>
      <c t="str" s="7" r="F1827">
        <f t="shared" si="1"/>
        <v>2.438438438</v>
      </c>
      <c s="5" r="K1827"/>
      <c s="6" r="M1827"/>
    </row>
    <row r="1828">
      <c t="s" s="7" r="A1828">
        <v>3680</v>
      </c>
      <c s="7" r="B1828">
        <v>9.0</v>
      </c>
      <c t="s" s="7" r="C1828">
        <v>3681</v>
      </c>
      <c s="7" r="D1828">
        <v>0.04</v>
      </c>
      <c s="7" r="E1828">
        <v>0.17</v>
      </c>
      <c t="str" s="7" r="F1828">
        <f t="shared" si="1"/>
        <v>4.25</v>
      </c>
      <c s="5" r="K1828"/>
      <c s="6" r="M1828"/>
    </row>
    <row r="1829">
      <c t="s" s="7" r="A1829">
        <v>3682</v>
      </c>
      <c s="7" r="B1829">
        <v>10.0</v>
      </c>
      <c t="s" s="7" r="C1829">
        <v>3683</v>
      </c>
      <c s="7" r="D1829">
        <v>0.15</v>
      </c>
      <c s="7" r="E1829">
        <v>1.0</v>
      </c>
      <c t="str" s="7" r="F1829">
        <f t="shared" si="1"/>
        <v>6.666666667</v>
      </c>
      <c s="5" r="K1829"/>
      <c s="6" r="M1829"/>
    </row>
    <row r="1830">
      <c t="s" s="7" r="A1830">
        <v>3684</v>
      </c>
      <c s="7" r="B1830">
        <v>11.0</v>
      </c>
      <c t="s" s="7" r="C1830">
        <v>3685</v>
      </c>
      <c s="7" r="D1830">
        <v>0.01</v>
      </c>
      <c s="7" r="E1830">
        <v>0.0</v>
      </c>
      <c t="str" s="7" r="F1830">
        <f t="shared" si="1"/>
        <v>0</v>
      </c>
      <c s="5" r="K1830"/>
      <c s="6" r="M1830"/>
    </row>
    <row r="1831">
      <c t="s" s="7" r="A1831">
        <v>3686</v>
      </c>
      <c s="7" r="B1831">
        <v>0.0</v>
      </c>
      <c t="s" s="7" r="C1831">
        <v>3687</v>
      </c>
      <c s="7" r="D1831">
        <v>0.02</v>
      </c>
      <c s="7" r="E1831">
        <v>0.29</v>
      </c>
      <c t="str" s="7" r="F1831">
        <f t="shared" si="1"/>
        <v>14.5</v>
      </c>
      <c s="5" r="K1831"/>
      <c s="6" r="M1831"/>
    </row>
    <row r="1832">
      <c t="s" s="7" r="A1832">
        <v>3688</v>
      </c>
      <c s="7" r="B1832">
        <v>1.0</v>
      </c>
      <c t="s" s="7" r="C1832">
        <v>3689</v>
      </c>
      <c s="7" r="D1832">
        <v>0.03</v>
      </c>
      <c s="7" r="E1832">
        <v>1.0</v>
      </c>
      <c t="str" s="7" r="F1832">
        <f t="shared" si="1"/>
        <v>33.33333333</v>
      </c>
      <c s="5" r="K1832"/>
      <c s="6" r="M1832"/>
    </row>
    <row r="1833">
      <c t="s" s="7" r="A1833">
        <v>3690</v>
      </c>
      <c s="7" r="B1833">
        <v>2.0</v>
      </c>
      <c t="s" s="7" r="C1833">
        <v>3691</v>
      </c>
      <c s="7" r="D1833">
        <v>0.05</v>
      </c>
      <c s="7" r="E1833">
        <v>1.12</v>
      </c>
      <c t="str" s="7" r="F1833">
        <f t="shared" si="1"/>
        <v>22.4</v>
      </c>
      <c s="5" r="K1833"/>
      <c s="6" r="M1833"/>
    </row>
    <row r="1834">
      <c t="s" s="7" r="A1834">
        <v>3692</v>
      </c>
      <c s="7" r="B1834">
        <v>3.0</v>
      </c>
      <c t="s" s="7" r="C1834">
        <v>3693</v>
      </c>
      <c s="7" r="D1834">
        <v>0.1</v>
      </c>
      <c s="7" r="E1834">
        <v>2.34</v>
      </c>
      <c t="str" s="7" r="F1834">
        <f t="shared" si="1"/>
        <v>23.4</v>
      </c>
      <c s="5" r="K1834"/>
      <c s="6" r="M1834"/>
    </row>
    <row r="1835">
      <c t="s" s="7" r="A1835">
        <v>3694</v>
      </c>
      <c s="7" r="B1835">
        <v>4.0</v>
      </c>
      <c t="s" s="7" r="C1835">
        <v>3695</v>
      </c>
      <c s="7" r="D1835">
        <v>0.17</v>
      </c>
      <c s="7" r="E1835">
        <v>3.53</v>
      </c>
      <c t="str" s="7" r="F1835">
        <f t="shared" si="1"/>
        <v>20.76470588</v>
      </c>
      <c s="5" r="K1835"/>
      <c s="6" r="M1835"/>
    </row>
    <row r="1836">
      <c t="s" s="7" r="A1836">
        <v>3696</v>
      </c>
      <c s="7" r="B1836">
        <v>5.0</v>
      </c>
      <c t="s" s="7" r="C1836">
        <v>3697</v>
      </c>
      <c s="7" r="D1836">
        <v>0.25</v>
      </c>
      <c s="7" r="E1836">
        <v>4.75</v>
      </c>
      <c t="str" s="7" r="F1836">
        <f t="shared" si="1"/>
        <v>19</v>
      </c>
      <c s="5" r="K1836"/>
      <c s="6" r="M1836"/>
    </row>
    <row r="1837">
      <c t="s" s="7" r="A1837">
        <v>3698</v>
      </c>
      <c s="7" r="B1837">
        <v>6.0</v>
      </c>
      <c t="s" s="7" r="C1837">
        <v>3699</v>
      </c>
      <c s="7" r="D1837">
        <v>0.1</v>
      </c>
      <c s="7" r="E1837">
        <v>1.32</v>
      </c>
      <c t="str" s="7" r="F1837">
        <f t="shared" si="1"/>
        <v>13.2</v>
      </c>
      <c s="5" r="K1837"/>
      <c s="6" r="M1837"/>
    </row>
    <row r="1838">
      <c t="s" s="7" r="A1838">
        <v>3700</v>
      </c>
      <c s="7" r="B1838">
        <v>7.0</v>
      </c>
      <c t="s" s="7" r="C1838">
        <v>3701</v>
      </c>
      <c s="7" r="D1838">
        <v>0.1</v>
      </c>
      <c s="7" r="E1838">
        <v>0.34</v>
      </c>
      <c t="str" s="7" r="F1838">
        <f t="shared" si="1"/>
        <v>3.4</v>
      </c>
      <c s="5" r="K1838"/>
      <c s="6" r="M1838"/>
    </row>
    <row r="1839">
      <c t="s" s="7" r="A1839">
        <v>3702</v>
      </c>
      <c s="7" r="B1839">
        <v>8.0</v>
      </c>
      <c t="s" s="7" r="C1839">
        <v>3703</v>
      </c>
      <c s="7" r="D1839">
        <v>0.1</v>
      </c>
      <c s="7" r="E1839">
        <v>0.46</v>
      </c>
      <c t="str" s="7" r="F1839">
        <f t="shared" si="1"/>
        <v>4.6</v>
      </c>
      <c s="5" r="K1839"/>
      <c s="6" r="M1839"/>
    </row>
    <row r="1840">
      <c t="s" s="7" r="A1840">
        <v>3704</v>
      </c>
      <c s="7" r="B1840">
        <v>9.0</v>
      </c>
      <c t="s" s="7" r="C1840">
        <v>3705</v>
      </c>
      <c s="7" r="D1840">
        <v>0.08</v>
      </c>
      <c s="7" r="E1840">
        <v>1.0</v>
      </c>
      <c t="str" s="7" r="F1840">
        <f t="shared" si="1"/>
        <v>12.5</v>
      </c>
      <c s="5" r="K1840"/>
      <c s="6" r="M1840"/>
    </row>
    <row r="1841">
      <c t="s" s="7" r="A1841">
        <v>3706</v>
      </c>
      <c s="7" r="B1841">
        <v>10.0</v>
      </c>
      <c t="s" s="7" r="C1841">
        <v>3707</v>
      </c>
      <c s="7" r="D1841">
        <v>0.08</v>
      </c>
      <c s="7" r="E1841">
        <v>3.15</v>
      </c>
      <c t="str" s="7" r="F1841">
        <f t="shared" si="1"/>
        <v>39.375</v>
      </c>
      <c s="5" r="K1841"/>
      <c s="6" r="M1841"/>
    </row>
    <row r="1842">
      <c t="s" s="7" r="A1842">
        <v>3708</v>
      </c>
      <c s="7" r="B1842">
        <v>11.0</v>
      </c>
      <c t="s" s="7" r="C1842">
        <v>3709</v>
      </c>
      <c s="7" r="D1842">
        <v>0.16</v>
      </c>
      <c s="7" r="E1842">
        <v>3.53</v>
      </c>
      <c t="str" s="7" r="F1842">
        <f t="shared" si="1"/>
        <v>22.0625</v>
      </c>
      <c s="5" r="K1842"/>
      <c s="6" r="M1842"/>
    </row>
    <row r="1843">
      <c t="s" s="7" r="A1843">
        <v>3710</v>
      </c>
      <c s="7" r="B1843">
        <v>12.0</v>
      </c>
      <c t="s" s="7" r="C1843">
        <v>3711</v>
      </c>
      <c s="7" r="D1843">
        <v>0.69</v>
      </c>
      <c s="7" r="E1843">
        <v>7.13</v>
      </c>
      <c t="str" s="7" r="F1843">
        <f t="shared" si="1"/>
        <v>10.33333333</v>
      </c>
      <c s="5" r="K1843"/>
      <c s="6" r="M1843"/>
    </row>
    <row r="1844">
      <c t="s" s="7" r="A1844">
        <v>3712</v>
      </c>
      <c s="7" r="B1844">
        <v>13.0</v>
      </c>
      <c t="s" s="7" r="C1844">
        <v>3713</v>
      </c>
      <c s="7" r="D1844">
        <v>1.78</v>
      </c>
      <c s="7" r="E1844">
        <v>10.76</v>
      </c>
      <c t="str" s="7" r="F1844">
        <f t="shared" si="1"/>
        <v>6.04494382</v>
      </c>
      <c s="5" r="K1844"/>
      <c s="6" r="M1844"/>
    </row>
    <row r="1845">
      <c t="s" s="7" r="A1845">
        <v>3714</v>
      </c>
      <c s="7" r="B1845">
        <v>14.0</v>
      </c>
      <c t="s" s="7" r="C1845">
        <v>3715</v>
      </c>
      <c s="7" r="D1845">
        <v>2.45</v>
      </c>
      <c s="7" r="E1845">
        <v>14.34</v>
      </c>
      <c t="str" s="7" r="F1845">
        <f t="shared" si="1"/>
        <v>5.853061224</v>
      </c>
      <c s="5" r="K1845"/>
      <c s="6" r="M1845"/>
    </row>
    <row r="1846">
      <c t="s" s="7" r="A1846">
        <v>3716</v>
      </c>
      <c s="7" r="B1846">
        <v>15.0</v>
      </c>
      <c t="s" s="7" r="C1846">
        <v>3717</v>
      </c>
      <c s="7" r="D1846">
        <v>0.69</v>
      </c>
      <c s="7" r="E1846">
        <v>4.08</v>
      </c>
      <c t="str" s="7" r="F1846">
        <f t="shared" si="1"/>
        <v>5.913043478</v>
      </c>
      <c s="5" r="K1846"/>
      <c s="6" r="M1846"/>
    </row>
    <row r="1847">
      <c t="s" s="7" r="A1847">
        <v>3718</v>
      </c>
      <c s="7" r="B1847">
        <v>16.0</v>
      </c>
      <c t="s" s="7" r="C1847">
        <v>3719</v>
      </c>
      <c s="7" r="D1847">
        <v>0.69</v>
      </c>
      <c s="7" r="E1847">
        <v>1.05</v>
      </c>
      <c t="str" s="7" r="F1847">
        <f t="shared" si="1"/>
        <v>1.52173913</v>
      </c>
      <c s="5" r="K1847"/>
      <c s="6" r="M1847"/>
    </row>
    <row r="1848">
      <c t="s" s="7" r="A1848">
        <v>3720</v>
      </c>
      <c s="7" r="B1848">
        <v>17.0</v>
      </c>
      <c t="s" s="7" r="C1848">
        <v>3721</v>
      </c>
      <c s="7" r="D1848">
        <v>0.69</v>
      </c>
      <c s="7" r="E1848">
        <v>1.62</v>
      </c>
      <c t="str" s="7" r="F1848">
        <f t="shared" si="1"/>
        <v>2.347826087</v>
      </c>
      <c s="5" r="K1848"/>
      <c s="6" r="M1848"/>
    </row>
    <row r="1849">
      <c t="s" s="7" r="A1849">
        <v>3722</v>
      </c>
      <c s="7" r="B1849">
        <v>18.0</v>
      </c>
      <c t="s" s="7" r="C1849">
        <v>3723</v>
      </c>
      <c s="7" r="D1849">
        <v>0.18</v>
      </c>
      <c s="7" r="E1849">
        <v>2.28</v>
      </c>
      <c t="str" s="7" r="F1849">
        <f t="shared" si="1"/>
        <v>12.66666667</v>
      </c>
      <c s="5" r="K1849"/>
      <c s="6" r="M1849"/>
    </row>
    <row r="1850">
      <c t="s" s="7" r="A1850">
        <v>3724</v>
      </c>
      <c s="7" r="B1850">
        <v>19.0</v>
      </c>
      <c t="s" s="7" r="C1850">
        <v>3725</v>
      </c>
      <c s="7" r="D1850">
        <v>0.18</v>
      </c>
      <c s="7" r="E1850">
        <v>7.22</v>
      </c>
      <c t="str" s="7" r="F1850">
        <f t="shared" si="1"/>
        <v>40.11111111</v>
      </c>
      <c s="5" r="K1850"/>
      <c s="6" r="M1850"/>
    </row>
    <row r="1851">
      <c t="s" s="7" r="A1851">
        <v>3726</v>
      </c>
      <c s="7" r="B1851">
        <v>20.0</v>
      </c>
      <c t="s" s="7" r="C1851">
        <v>3727</v>
      </c>
      <c s="7" r="D1851">
        <v>1.0</v>
      </c>
      <c s="7" r="E1851">
        <v>8.0</v>
      </c>
      <c t="str" s="7" r="F1851">
        <f t="shared" si="1"/>
        <v>8</v>
      </c>
      <c s="5" r="K1851"/>
      <c s="6" r="M1851"/>
    </row>
    <row r="1852">
      <c t="s" s="7" r="A1852">
        <v>3728</v>
      </c>
      <c s="7" r="B1852">
        <v>21.0</v>
      </c>
      <c t="s" s="7" r="C1852">
        <v>3729</v>
      </c>
      <c s="7" r="D1852">
        <v>2.76</v>
      </c>
      <c s="7" r="E1852">
        <v>16.2</v>
      </c>
      <c t="str" s="7" r="F1852">
        <f t="shared" si="1"/>
        <v>5.869565217</v>
      </c>
      <c s="5" r="K1852"/>
      <c s="6" r="M1852"/>
    </row>
    <row r="1853">
      <c t="s" s="7" r="A1853">
        <v>3730</v>
      </c>
      <c s="7" r="B1853">
        <v>22.0</v>
      </c>
      <c t="s" s="7" r="C1853">
        <v>3731</v>
      </c>
      <c s="7" r="D1853">
        <v>3.73</v>
      </c>
      <c s="7" r="E1853">
        <v>24.2</v>
      </c>
      <c t="str" s="7" r="F1853">
        <f t="shared" si="1"/>
        <v>6.487935657</v>
      </c>
      <c s="5" r="K1853"/>
      <c s="6" r="M1853"/>
    </row>
    <row r="1854">
      <c t="s" s="7" r="A1854">
        <v>3732</v>
      </c>
      <c s="7" r="B1854">
        <v>23.0</v>
      </c>
      <c t="s" s="7" r="C1854">
        <v>3733</v>
      </c>
      <c s="7" r="D1854">
        <v>5.17</v>
      </c>
      <c s="7" r="E1854">
        <v>32.3</v>
      </c>
      <c t="str" s="7" r="F1854">
        <f t="shared" si="1"/>
        <v>6.247582205</v>
      </c>
      <c s="5" r="K1854"/>
      <c s="6" r="M1854"/>
    </row>
    <row r="1855">
      <c t="s" s="7" r="A1855">
        <v>3734</v>
      </c>
      <c s="7" r="B1855">
        <v>24.0</v>
      </c>
      <c t="s" s="7" r="C1855">
        <v>3735</v>
      </c>
      <c s="7" r="D1855">
        <v>2.77</v>
      </c>
      <c s="7" r="E1855">
        <v>9.28</v>
      </c>
      <c t="str" s="7" r="F1855">
        <f t="shared" si="1"/>
        <v>3.350180505</v>
      </c>
      <c s="5" r="K1855"/>
      <c s="6" r="M1855"/>
    </row>
    <row r="1856">
      <c t="s" s="7" r="A1856">
        <v>3736</v>
      </c>
      <c s="7" r="B1856">
        <v>25.0</v>
      </c>
      <c t="s" s="7" r="C1856">
        <v>3737</v>
      </c>
      <c s="7" r="D1856">
        <v>2.75</v>
      </c>
      <c s="7" r="E1856">
        <v>2.6</v>
      </c>
      <c t="str" s="7" r="F1856">
        <f t="shared" si="1"/>
        <v>0.9454545455</v>
      </c>
      <c s="5" r="K1856"/>
      <c s="6" r="M1856"/>
    </row>
    <row r="1857">
      <c t="s" s="7" r="A1857">
        <v>3738</v>
      </c>
      <c s="7" r="B1857">
        <v>26.0</v>
      </c>
      <c t="s" s="7" r="C1857">
        <v>3739</v>
      </c>
      <c s="7" r="D1857">
        <v>2.74</v>
      </c>
      <c s="7" r="E1857">
        <v>3.25</v>
      </c>
      <c t="str" s="7" r="F1857">
        <f t="shared" si="1"/>
        <v>1.186131387</v>
      </c>
      <c s="5" r="K1857"/>
      <c s="6" r="M1857"/>
    </row>
    <row r="1858">
      <c t="s" s="7" r="A1858">
        <v>3740</v>
      </c>
      <c s="7" r="B1858">
        <v>0.0</v>
      </c>
      <c t="s" s="7" r="C1858">
        <v>3741</v>
      </c>
      <c s="7" r="D1858">
        <v>0.35</v>
      </c>
      <c s="7" r="E1858">
        <v>1.0</v>
      </c>
      <c t="str" s="7" r="F1858">
        <f t="shared" si="1"/>
        <v>2.857142857</v>
      </c>
      <c s="5" r="K1858"/>
      <c s="6" r="M1858"/>
    </row>
    <row r="1859">
      <c t="s" s="7" r="A1859">
        <v>3742</v>
      </c>
      <c s="7" r="B1859">
        <v>1.0</v>
      </c>
      <c t="s" s="7" r="C1859">
        <v>3743</v>
      </c>
      <c s="7" r="D1859">
        <v>0.38</v>
      </c>
      <c s="7" r="E1859">
        <v>1.0</v>
      </c>
      <c t="str" s="7" r="F1859">
        <f t="shared" si="1"/>
        <v>2.631578947</v>
      </c>
      <c s="5" r="K1859"/>
      <c s="6" r="M1859"/>
    </row>
    <row r="1860">
      <c t="s" s="7" r="A1860">
        <v>3744</v>
      </c>
      <c s="7" r="B1860">
        <v>2.0</v>
      </c>
      <c t="s" s="7" r="C1860">
        <v>3745</v>
      </c>
      <c s="7" r="D1860">
        <v>0.4</v>
      </c>
      <c s="7" r="E1860">
        <v>1.0</v>
      </c>
      <c t="str" s="7" r="F1860">
        <f t="shared" si="1"/>
        <v>2.5</v>
      </c>
      <c s="5" r="K1860"/>
      <c s="6" r="M1860"/>
    </row>
    <row r="1861">
      <c t="s" s="7" r="A1861">
        <v>3746</v>
      </c>
      <c s="7" r="B1861">
        <v>3.0</v>
      </c>
      <c t="s" s="7" r="C1861">
        <v>3747</v>
      </c>
      <c s="7" r="D1861">
        <v>0.83</v>
      </c>
      <c s="7" r="E1861">
        <v>1.88</v>
      </c>
      <c t="str" s="7" r="F1861">
        <f t="shared" si="1"/>
        <v>2.265060241</v>
      </c>
      <c s="5" r="K1861"/>
      <c s="6" r="M1861"/>
    </row>
    <row r="1862">
      <c t="s" s="7" r="A1862">
        <v>3748</v>
      </c>
      <c s="7" r="B1862">
        <v>4.0</v>
      </c>
      <c t="s" s="7" r="C1862">
        <v>3749</v>
      </c>
      <c s="7" r="D1862">
        <v>1.34</v>
      </c>
      <c s="7" r="E1862">
        <v>2.84</v>
      </c>
      <c t="str" s="7" r="F1862">
        <f t="shared" si="1"/>
        <v>2.119402985</v>
      </c>
      <c s="5" r="K1862"/>
      <c s="6" r="M1862"/>
    </row>
    <row r="1863">
      <c t="s" s="7" r="A1863">
        <v>3750</v>
      </c>
      <c s="7" r="B1863">
        <v>5.0</v>
      </c>
      <c t="s" s="7" r="C1863">
        <v>3751</v>
      </c>
      <c s="7" r="D1863">
        <v>1.7</v>
      </c>
      <c s="7" r="E1863">
        <v>3.77</v>
      </c>
      <c t="str" s="7" r="F1863">
        <f t="shared" si="1"/>
        <v>2.217647059</v>
      </c>
      <c s="5" r="K1863"/>
      <c s="6" r="M1863"/>
    </row>
    <row r="1864">
      <c t="s" s="7" r="A1864">
        <v>3752</v>
      </c>
      <c s="7" r="B1864">
        <v>6.0</v>
      </c>
      <c t="s" s="7" r="C1864">
        <v>3753</v>
      </c>
      <c s="7" r="D1864">
        <v>1.91</v>
      </c>
      <c s="7" r="E1864">
        <v>4.26</v>
      </c>
      <c t="str" s="7" r="F1864">
        <f t="shared" si="1"/>
        <v>2.230366492</v>
      </c>
      <c s="5" r="K1864"/>
      <c s="6" r="M1864"/>
    </row>
    <row r="1865">
      <c t="s" s="7" r="A1865">
        <v>3754</v>
      </c>
      <c s="7" r="B1865">
        <v>7.0</v>
      </c>
      <c t="s" s="7" r="C1865">
        <v>3755</v>
      </c>
      <c s="7" r="D1865">
        <v>0.09</v>
      </c>
      <c s="7" r="E1865">
        <v>0.34</v>
      </c>
      <c t="str" s="7" r="F1865">
        <f t="shared" si="1"/>
        <v>3.777777778</v>
      </c>
      <c s="5" r="K1865"/>
      <c s="6" r="M1865"/>
    </row>
    <row r="1866">
      <c t="s" s="7" r="A1866">
        <v>3756</v>
      </c>
      <c s="7" r="B1866">
        <v>8.0</v>
      </c>
      <c t="s" s="7" r="C1866">
        <v>3757</v>
      </c>
      <c s="7" r="D1866">
        <v>0.08</v>
      </c>
      <c s="7" r="E1866">
        <v>0.47</v>
      </c>
      <c t="str" s="7" r="F1866">
        <f t="shared" si="1"/>
        <v>5.875</v>
      </c>
      <c s="5" r="K1866"/>
      <c s="6" r="M1866"/>
    </row>
    <row r="1867">
      <c t="s" s="7" r="A1867">
        <v>3758</v>
      </c>
      <c s="7" r="B1867">
        <v>9.0</v>
      </c>
      <c t="s" s="7" r="C1867">
        <v>3759</v>
      </c>
      <c s="7" r="D1867">
        <v>1.06</v>
      </c>
      <c s="7" r="E1867">
        <v>2.78</v>
      </c>
      <c t="str" s="7" r="F1867">
        <f t="shared" si="1"/>
        <v>2.622641509</v>
      </c>
      <c s="5" r="K1867"/>
      <c s="6" r="M1867"/>
    </row>
    <row r="1868">
      <c t="s" s="7" r="A1868">
        <v>3760</v>
      </c>
      <c s="7" r="B1868">
        <v>10.0</v>
      </c>
      <c t="s" s="7" r="C1868">
        <v>3761</v>
      </c>
      <c s="7" r="D1868">
        <v>1.08</v>
      </c>
      <c s="7" r="E1868">
        <v>2.91</v>
      </c>
      <c t="str" s="7" r="F1868">
        <f t="shared" si="1"/>
        <v>2.694444444</v>
      </c>
      <c s="5" r="K1868"/>
      <c s="6" r="M1868"/>
    </row>
    <row r="1869">
      <c t="s" s="7" r="A1869">
        <v>3762</v>
      </c>
      <c s="7" r="B1869">
        <v>11.0</v>
      </c>
      <c t="s" s="7" r="C1869">
        <v>3763</v>
      </c>
      <c s="7" r="D1869">
        <v>1.26</v>
      </c>
      <c s="7" r="E1869">
        <v>2.86</v>
      </c>
      <c t="str" s="7" r="F1869">
        <f t="shared" si="1"/>
        <v>2.26984127</v>
      </c>
      <c s="5" r="K1869"/>
      <c s="6" r="M1869"/>
    </row>
    <row r="1870">
      <c t="s" s="7" r="A1870">
        <v>3764</v>
      </c>
      <c s="7" r="B1870">
        <v>12.0</v>
      </c>
      <c t="s" s="7" r="C1870">
        <v>3765</v>
      </c>
      <c s="7" r="D1870">
        <v>2.48</v>
      </c>
      <c s="7" r="E1870">
        <v>5.68</v>
      </c>
      <c t="str" s="7" r="F1870">
        <f t="shared" si="1"/>
        <v>2.290322581</v>
      </c>
      <c s="5" r="K1870"/>
      <c s="6" r="M1870"/>
    </row>
    <row r="1871">
      <c t="s" s="7" r="A1871">
        <v>3766</v>
      </c>
      <c s="7" r="B1871">
        <v>13.0</v>
      </c>
      <c t="s" s="7" r="C1871">
        <v>3767</v>
      </c>
      <c s="7" r="D1871">
        <v>3.56</v>
      </c>
      <c s="7" r="E1871">
        <v>8.09</v>
      </c>
      <c t="str" s="7" r="F1871">
        <f t="shared" si="1"/>
        <v>2.27247191</v>
      </c>
      <c s="5" r="K1871"/>
      <c s="6" r="M1871"/>
    </row>
    <row r="1872">
      <c t="s" s="7" r="A1872">
        <v>3768</v>
      </c>
      <c s="7" r="B1872">
        <v>14.0</v>
      </c>
      <c t="s" s="7" r="C1872">
        <v>3769</v>
      </c>
      <c s="7" r="D1872">
        <v>5.1</v>
      </c>
      <c s="7" r="E1872">
        <v>11.28</v>
      </c>
      <c t="str" s="7" r="F1872">
        <f t="shared" si="1"/>
        <v>2.211764706</v>
      </c>
      <c s="5" r="K1872"/>
      <c s="6" r="M1872"/>
    </row>
    <row r="1873">
      <c t="s" s="7" r="A1873">
        <v>3770</v>
      </c>
      <c s="7" r="B1873">
        <v>15.0</v>
      </c>
      <c t="s" s="7" r="C1873">
        <v>3771</v>
      </c>
      <c s="7" r="D1873">
        <v>4.22</v>
      </c>
      <c s="7" r="E1873">
        <v>11.12</v>
      </c>
      <c t="str" s="7" r="F1873">
        <f t="shared" si="1"/>
        <v>2.63507109</v>
      </c>
      <c s="5" r="K1873"/>
      <c s="6" r="M1873"/>
    </row>
    <row r="1874">
      <c t="s" s="7" r="A1874">
        <v>3772</v>
      </c>
      <c s="7" r="B1874">
        <v>16.0</v>
      </c>
      <c t="s" s="7" r="C1874">
        <v>3773</v>
      </c>
      <c s="7" r="D1874">
        <v>0.31</v>
      </c>
      <c s="7" r="E1874">
        <v>1.07</v>
      </c>
      <c t="str" s="7" r="F1874">
        <f t="shared" si="1"/>
        <v>3.451612903</v>
      </c>
      <c s="5" r="K1874"/>
      <c s="6" r="M1874"/>
    </row>
    <row r="1875">
      <c t="s" s="7" r="A1875">
        <v>3774</v>
      </c>
      <c s="7" r="B1875">
        <v>17.0</v>
      </c>
      <c t="s" s="7" r="C1875">
        <v>3775</v>
      </c>
      <c s="7" r="D1875">
        <v>0.3</v>
      </c>
      <c s="7" r="E1875">
        <v>1.65</v>
      </c>
      <c t="str" s="7" r="F1875">
        <f t="shared" si="1"/>
        <v>5.5</v>
      </c>
      <c s="5" r="K1875"/>
      <c s="6" r="M1875"/>
    </row>
    <row r="1876">
      <c t="s" s="7" r="A1876">
        <v>3776</v>
      </c>
      <c s="7" r="B1876">
        <v>18.0</v>
      </c>
      <c t="s" s="7" r="C1876">
        <v>3777</v>
      </c>
      <c s="7" r="D1876">
        <v>2.37</v>
      </c>
      <c s="7" r="E1876">
        <v>6.22</v>
      </c>
      <c t="str" s="7" r="F1876">
        <f t="shared" si="1"/>
        <v>2.624472574</v>
      </c>
      <c s="5" r="K1876"/>
      <c s="6" r="M1876"/>
    </row>
    <row r="1877">
      <c t="s" s="7" r="A1877">
        <v>3778</v>
      </c>
      <c s="7" r="B1877">
        <v>19.0</v>
      </c>
      <c t="s" s="7" r="C1877">
        <v>3779</v>
      </c>
      <c s="7" r="D1877">
        <v>2.42</v>
      </c>
      <c s="7" r="E1877">
        <v>6.54</v>
      </c>
      <c t="str" s="7" r="F1877">
        <f t="shared" si="1"/>
        <v>2.702479339</v>
      </c>
      <c s="5" r="K1877"/>
      <c s="6" r="M1877"/>
    </row>
    <row r="1878">
      <c t="s" s="7" r="A1878">
        <v>3780</v>
      </c>
      <c s="7" r="B1878">
        <v>20.0</v>
      </c>
      <c t="s" s="7" r="C1878">
        <v>3781</v>
      </c>
      <c s="7" r="D1878">
        <v>3.24</v>
      </c>
      <c s="7" r="E1878">
        <v>6.82</v>
      </c>
      <c t="str" s="7" r="F1878">
        <f t="shared" si="1"/>
        <v>2.104938272</v>
      </c>
      <c s="5" r="K1878"/>
      <c s="6" r="M1878"/>
    </row>
    <row r="1879">
      <c t="s" s="7" r="A1879">
        <v>3782</v>
      </c>
      <c s="7" r="B1879">
        <v>21.0</v>
      </c>
      <c t="s" s="7" r="C1879">
        <v>3783</v>
      </c>
      <c s="7" r="D1879">
        <v>5.46</v>
      </c>
      <c s="7" r="E1879">
        <v>12.53</v>
      </c>
      <c t="str" s="7" r="F1879">
        <f t="shared" si="1"/>
        <v>2.294871795</v>
      </c>
      <c s="5" r="K1879"/>
      <c s="6" r="M1879"/>
    </row>
    <row r="1880">
      <c t="s" s="7" r="A1880">
        <v>3784</v>
      </c>
      <c s="7" r="B1880">
        <v>22.0</v>
      </c>
      <c t="s" s="7" r="C1880">
        <v>3785</v>
      </c>
      <c s="7" r="D1880">
        <v>8.61</v>
      </c>
      <c s="7" r="E1880">
        <v>19.0</v>
      </c>
      <c t="str" s="7" r="F1880">
        <f t="shared" si="1"/>
        <v>2.206736353</v>
      </c>
      <c s="5" r="K1880"/>
      <c s="6" r="M1880"/>
    </row>
    <row r="1881">
      <c t="s" s="7" r="A1881">
        <v>3786</v>
      </c>
      <c s="7" r="B1881">
        <v>23.0</v>
      </c>
      <c t="s" s="7" r="C1881">
        <v>3787</v>
      </c>
      <c s="7" r="D1881">
        <v>10.85</v>
      </c>
      <c s="7" r="E1881">
        <v>24.9</v>
      </c>
      <c t="str" s="7" r="F1881">
        <f t="shared" si="1"/>
        <v>2.294930876</v>
      </c>
      <c s="5" r="K1881"/>
      <c s="6" r="M1881"/>
    </row>
    <row r="1882">
      <c t="s" s="7" r="A1882">
        <v>3788</v>
      </c>
      <c s="7" r="B1882">
        <v>24.0</v>
      </c>
      <c t="s" s="7" r="C1882">
        <v>3789</v>
      </c>
      <c s="7" r="D1882">
        <v>9.56</v>
      </c>
      <c s="7" r="E1882">
        <v>25.3</v>
      </c>
      <c t="str" s="7" r="F1882">
        <f t="shared" si="1"/>
        <v>2.646443515</v>
      </c>
      <c s="5" r="K1882"/>
      <c s="6" r="M1882"/>
    </row>
    <row r="1883">
      <c t="s" s="7" r="A1883">
        <v>3790</v>
      </c>
      <c s="7" r="B1883">
        <v>25.0</v>
      </c>
      <c t="s" s="7" r="C1883">
        <v>3791</v>
      </c>
      <c s="7" r="D1883">
        <v>1.91</v>
      </c>
      <c s="7" r="E1883">
        <v>2.62</v>
      </c>
      <c t="str" s="7" r="F1883">
        <f t="shared" si="1"/>
        <v>1.371727749</v>
      </c>
      <c s="5" r="K1883"/>
      <c s="6" r="M1883"/>
    </row>
    <row r="1884">
      <c t="s" s="7" r="A1884">
        <v>3792</v>
      </c>
      <c s="7" r="B1884">
        <v>26.0</v>
      </c>
      <c t="s" s="7" r="C1884">
        <v>3793</v>
      </c>
      <c s="7" r="D1884">
        <v>1.9</v>
      </c>
      <c s="7" r="E1884">
        <v>3.41</v>
      </c>
      <c t="str" s="7" r="F1884">
        <f t="shared" si="1"/>
        <v>1.794736842</v>
      </c>
      <c s="5" r="K1884"/>
      <c s="6" r="M1884"/>
    </row>
    <row r="1885">
      <c t="s" s="7" r="A1885">
        <v>3794</v>
      </c>
      <c s="7" r="B1885">
        <v>0.0</v>
      </c>
      <c t="s" s="7" r="C1885">
        <v>3795</v>
      </c>
      <c s="7" r="D1885">
        <v>0.07</v>
      </c>
      <c s="7" r="E1885">
        <v>0.03</v>
      </c>
      <c t="str" s="7" r="F1885">
        <f t="shared" si="1"/>
        <v>0.4285714286</v>
      </c>
      <c s="5" r="K1885"/>
      <c s="6" r="M1885"/>
    </row>
    <row r="1886">
      <c t="s" s="7" r="A1886">
        <v>3796</v>
      </c>
      <c s="7" r="B1886">
        <v>1.0</v>
      </c>
      <c t="s" s="7" r="C1886">
        <v>3797</v>
      </c>
      <c s="7" r="D1886">
        <v>0.24</v>
      </c>
      <c s="7" r="E1886">
        <v>0.38</v>
      </c>
      <c t="str" s="7" r="F1886">
        <f t="shared" si="1"/>
        <v>1.583333333</v>
      </c>
      <c s="5" r="K1886"/>
      <c s="6" r="M1886"/>
    </row>
    <row r="1887">
      <c t="s" s="7" r="A1887">
        <v>3798</v>
      </c>
      <c s="7" r="B1887">
        <v>2.0</v>
      </c>
      <c t="s" s="7" r="C1887">
        <v>3799</v>
      </c>
      <c s="7" r="D1887">
        <v>0.08</v>
      </c>
      <c s="7" r="E1887">
        <v>0.1</v>
      </c>
      <c t="str" s="7" r="F1887">
        <f t="shared" si="1"/>
        <v>1.25</v>
      </c>
      <c s="5" r="K1887"/>
      <c s="6" r="M1887"/>
    </row>
    <row r="1888">
      <c t="s" s="7" r="A1888">
        <v>3800</v>
      </c>
      <c s="7" r="B1888">
        <v>3.0</v>
      </c>
      <c t="s" s="7" r="C1888">
        <v>3801</v>
      </c>
      <c s="7" r="D1888">
        <v>0.2</v>
      </c>
      <c s="7" r="E1888">
        <v>0.29</v>
      </c>
      <c t="str" s="7" r="F1888">
        <f t="shared" si="1"/>
        <v>1.45</v>
      </c>
      <c s="5" r="K1888"/>
      <c s="6" r="M1888"/>
    </row>
    <row r="1889">
      <c t="s" s="7" r="A1889">
        <v>3802</v>
      </c>
      <c s="7" r="B1889">
        <v>4.0</v>
      </c>
      <c t="s" s="7" r="C1889">
        <v>3803</v>
      </c>
      <c s="7" r="D1889">
        <v>0.72</v>
      </c>
      <c s="7" r="E1889">
        <v>1.18</v>
      </c>
      <c t="str" s="7" r="F1889">
        <f t="shared" si="1"/>
        <v>1.638888889</v>
      </c>
      <c s="5" r="K1889"/>
      <c s="6" r="M1889"/>
    </row>
    <row r="1890">
      <c t="s" s="7" r="A1890">
        <v>3804</v>
      </c>
      <c s="7" r="B1890">
        <v>5.0</v>
      </c>
      <c t="s" s="7" r="C1890">
        <v>3805</v>
      </c>
      <c s="7" r="D1890">
        <v>0.25</v>
      </c>
      <c s="7" r="E1890">
        <v>0.46</v>
      </c>
      <c t="str" s="7" r="F1890">
        <f t="shared" si="1"/>
        <v>1.84</v>
      </c>
      <c s="5" r="K1890"/>
      <c s="6" r="M1890"/>
    </row>
    <row r="1891">
      <c t="s" s="7" r="A1891">
        <v>3806</v>
      </c>
      <c s="7" r="B1891">
        <v>6.0</v>
      </c>
      <c t="s" s="7" r="C1891">
        <v>3807</v>
      </c>
      <c s="7" r="D1891">
        <v>0.44</v>
      </c>
      <c s="7" r="E1891">
        <v>0.74</v>
      </c>
      <c t="str" s="7" r="F1891">
        <f t="shared" si="1"/>
        <v>1.681818182</v>
      </c>
      <c s="5" r="K1891"/>
      <c s="6" r="M1891"/>
    </row>
    <row r="1892">
      <c t="s" s="7" r="A1892">
        <v>3808</v>
      </c>
      <c s="7" r="B1892">
        <v>7.0</v>
      </c>
      <c t="s" s="7" r="C1892">
        <v>3809</v>
      </c>
      <c s="7" r="D1892">
        <v>1.63</v>
      </c>
      <c s="7" r="E1892">
        <v>2.73</v>
      </c>
      <c t="str" s="7" r="F1892">
        <f t="shared" si="1"/>
        <v>1.674846626</v>
      </c>
      <c s="5" r="K1892"/>
      <c s="6" r="M1892"/>
    </row>
    <row r="1893">
      <c t="s" s="7" r="A1893">
        <v>3810</v>
      </c>
      <c s="7" r="B1893">
        <v>8.0</v>
      </c>
      <c t="s" s="7" r="C1893">
        <v>3811</v>
      </c>
      <c s="7" r="D1893">
        <v>0.6</v>
      </c>
      <c s="7" r="E1893">
        <v>1.1</v>
      </c>
      <c t="str" s="7" r="F1893">
        <f t="shared" si="1"/>
        <v>1.833333333</v>
      </c>
      <c s="5" r="K1893"/>
      <c s="6" r="M1893"/>
    </row>
    <row r="1894">
      <c t="s" s="7" r="A1894">
        <v>3812</v>
      </c>
      <c s="7" r="B1894">
        <v>9.0</v>
      </c>
      <c t="s" s="7" r="C1894">
        <v>3813</v>
      </c>
      <c s="7" r="D1894">
        <v>0.0</v>
      </c>
      <c s="7" r="E1894">
        <v>0.0</v>
      </c>
      <c t="str" s="7" r="F1894">
        <f t="shared" si="1"/>
        <v>0</v>
      </c>
      <c s="5" r="K1894"/>
      <c s="6" r="M1894"/>
    </row>
    <row r="1895">
      <c t="s" s="7" r="A1895">
        <v>3814</v>
      </c>
      <c s="7" r="B1895">
        <v>10.0</v>
      </c>
      <c t="s" s="7" r="C1895">
        <v>3815</v>
      </c>
      <c s="7" r="D1895">
        <v>0.01</v>
      </c>
      <c s="7" r="E1895">
        <v>0.0</v>
      </c>
      <c t="str" s="7" r="F1895">
        <f t="shared" si="1"/>
        <v>0</v>
      </c>
      <c s="5" r="K1895"/>
      <c s="6" r="M1895"/>
    </row>
    <row r="1896">
      <c t="s" s="7" r="A1896">
        <v>3816</v>
      </c>
      <c s="7" r="B1896">
        <v>11.0</v>
      </c>
      <c t="s" s="7" r="C1896">
        <v>3817</v>
      </c>
      <c s="7" r="D1896">
        <v>0.0</v>
      </c>
      <c s="7" r="E1896">
        <v>0.0</v>
      </c>
      <c t="str" s="7" r="F1896">
        <f t="shared" si="1"/>
        <v>0</v>
      </c>
      <c s="5" r="K1896"/>
      <c s="6" r="M1896"/>
    </row>
    <row r="1897">
      <c t="s" s="7" r="A1897">
        <v>3818</v>
      </c>
      <c s="7" r="B1897">
        <v>0.0</v>
      </c>
      <c t="s" s="7" r="C1897">
        <v>3819</v>
      </c>
      <c s="7" r="D1897">
        <v>0.21</v>
      </c>
      <c s="7" r="E1897">
        <v>0.39</v>
      </c>
      <c t="str" s="7" r="F1897">
        <f t="shared" si="1"/>
        <v>1.857142857</v>
      </c>
      <c s="5" r="K1897"/>
      <c s="6" r="M1897"/>
    </row>
    <row r="1898">
      <c t="s" s="7" r="A1898">
        <v>3820</v>
      </c>
      <c s="7" r="B1898">
        <v>1.0</v>
      </c>
      <c t="s" s="7" r="C1898">
        <v>3821</v>
      </c>
      <c s="7" r="D1898">
        <v>0.29</v>
      </c>
      <c s="7" r="E1898">
        <v>0.55</v>
      </c>
      <c t="str" s="7" r="F1898">
        <f t="shared" si="1"/>
        <v>1.896551724</v>
      </c>
      <c s="5" r="K1898"/>
      <c s="6" r="M1898"/>
    </row>
    <row r="1899">
      <c t="s" s="7" r="A1899">
        <v>3822</v>
      </c>
      <c s="7" r="B1899">
        <v>2.0</v>
      </c>
      <c t="s" s="7" r="C1899">
        <v>3823</v>
      </c>
      <c s="7" r="D1899">
        <v>0.36</v>
      </c>
      <c s="7" r="E1899">
        <v>0.71</v>
      </c>
      <c t="str" s="7" r="F1899">
        <f t="shared" si="1"/>
        <v>1.972222222</v>
      </c>
      <c s="5" r="K1899"/>
      <c s="6" r="M1899"/>
    </row>
    <row r="1900">
      <c t="s" s="7" r="A1900">
        <v>3824</v>
      </c>
      <c s="7" r="B1900">
        <v>3.0</v>
      </c>
      <c t="s" s="7" r="C1900">
        <v>3825</v>
      </c>
      <c s="7" r="D1900">
        <v>0.21</v>
      </c>
      <c s="7" r="E1900">
        <v>0.47</v>
      </c>
      <c t="str" s="7" r="F1900">
        <f t="shared" si="1"/>
        <v>2.238095238</v>
      </c>
      <c s="5" r="K1900"/>
      <c s="6" r="M1900"/>
    </row>
    <row r="1901">
      <c t="s" s="7" r="A1901">
        <v>3826</v>
      </c>
      <c s="7" r="B1901">
        <v>4.0</v>
      </c>
      <c t="s" s="7" r="C1901">
        <v>3827</v>
      </c>
      <c s="7" r="D1901">
        <v>0.3</v>
      </c>
      <c s="7" r="E1901">
        <v>0.71</v>
      </c>
      <c t="str" s="7" r="F1901">
        <f t="shared" si="1"/>
        <v>2.366666667</v>
      </c>
      <c s="5" r="K1901"/>
      <c s="6" r="M1901"/>
    </row>
    <row r="1902">
      <c t="s" s="7" r="A1902">
        <v>3828</v>
      </c>
      <c s="7" r="B1902">
        <v>5.0</v>
      </c>
      <c t="s" s="7" r="C1902">
        <v>3829</v>
      </c>
      <c s="7" r="D1902">
        <v>0.4</v>
      </c>
      <c s="7" r="E1902">
        <v>0.87</v>
      </c>
      <c t="str" s="7" r="F1902">
        <f t="shared" si="1"/>
        <v>2.175</v>
      </c>
      <c s="5" r="K1902"/>
      <c s="6" r="M1902"/>
    </row>
    <row r="1903">
      <c t="s" s="7" r="A1903">
        <v>3830</v>
      </c>
      <c s="7" r="B1903">
        <v>6.0</v>
      </c>
      <c t="s" s="7" r="C1903">
        <v>3831</v>
      </c>
      <c s="7" r="D1903">
        <v>0.22</v>
      </c>
      <c s="7" r="E1903">
        <v>0.48</v>
      </c>
      <c t="str" s="7" r="F1903">
        <f t="shared" si="1"/>
        <v>2.181818182</v>
      </c>
      <c s="5" r="K1903"/>
      <c s="6" r="M1903"/>
    </row>
    <row r="1904">
      <c t="s" s="7" r="A1904">
        <v>3832</v>
      </c>
      <c s="7" r="B1904">
        <v>7.0</v>
      </c>
      <c t="s" s="7" r="C1904">
        <v>3833</v>
      </c>
      <c s="7" r="D1904">
        <v>0.35</v>
      </c>
      <c s="7" r="E1904">
        <v>0.72</v>
      </c>
      <c t="str" s="7" r="F1904">
        <f t="shared" si="1"/>
        <v>2.057142857</v>
      </c>
      <c s="5" r="K1904"/>
      <c s="6" r="M1904"/>
    </row>
    <row r="1905">
      <c t="s" s="7" r="A1905">
        <v>3834</v>
      </c>
      <c s="7" r="B1905">
        <v>8.0</v>
      </c>
      <c t="s" s="7" r="C1905">
        <v>3835</v>
      </c>
      <c s="7" r="D1905">
        <v>0.68</v>
      </c>
      <c s="7" r="E1905">
        <v>0.88</v>
      </c>
      <c t="str" s="7" r="F1905">
        <f t="shared" si="1"/>
        <v>1.294117647</v>
      </c>
      <c s="5" r="K1905"/>
      <c s="6" r="M1905"/>
    </row>
    <row r="1906">
      <c t="s" s="7" r="A1906">
        <v>3836</v>
      </c>
      <c s="7" r="B1906">
        <v>9.0</v>
      </c>
      <c t="s" s="7" r="C1906">
        <v>3837</v>
      </c>
      <c s="7" r="D1906">
        <v>0.22</v>
      </c>
      <c s="7" r="E1906">
        <v>0.48</v>
      </c>
      <c t="str" s="7" r="F1906">
        <f t="shared" si="1"/>
        <v>2.181818182</v>
      </c>
      <c s="5" r="K1906"/>
      <c s="6" r="M1906"/>
    </row>
    <row r="1907">
      <c t="s" s="7" r="A1907">
        <v>3838</v>
      </c>
      <c s="7" r="B1907">
        <v>10.0</v>
      </c>
      <c t="s" s="7" r="C1907">
        <v>3839</v>
      </c>
      <c s="7" r="D1907">
        <v>0.35</v>
      </c>
      <c s="7" r="E1907">
        <v>0.71</v>
      </c>
      <c t="str" s="7" r="F1907">
        <f t="shared" si="1"/>
        <v>2.028571429</v>
      </c>
      <c s="5" r="K1907"/>
      <c s="6" r="M1907"/>
    </row>
    <row r="1908">
      <c t="s" s="7" r="A1908">
        <v>3840</v>
      </c>
      <c s="7" r="B1908">
        <v>11.0</v>
      </c>
      <c t="s" s="7" r="C1908">
        <v>3841</v>
      </c>
      <c s="7" r="D1908">
        <v>0.68</v>
      </c>
      <c s="7" r="E1908">
        <v>0.88</v>
      </c>
      <c t="str" s="7" r="F1908">
        <f t="shared" si="1"/>
        <v>1.294117647</v>
      </c>
      <c s="5" r="K1908"/>
      <c s="6" r="M1908"/>
    </row>
    <row r="1909">
      <c t="s" s="7" r="A1909">
        <v>3842</v>
      </c>
      <c s="7" r="B1909">
        <v>12.0</v>
      </c>
      <c t="s" s="7" r="C1909">
        <v>3843</v>
      </c>
      <c s="7" r="D1909">
        <v>0.64</v>
      </c>
      <c s="7" r="E1909">
        <v>0.88</v>
      </c>
      <c t="str" s="7" r="F1909">
        <f t="shared" si="1"/>
        <v>1.375</v>
      </c>
      <c s="5" r="K1909"/>
      <c s="6" r="M1909"/>
    </row>
    <row r="1910">
      <c t="s" s="7" r="A1910">
        <v>3844</v>
      </c>
      <c s="7" r="B1910">
        <v>13.0</v>
      </c>
      <c t="s" s="7" r="C1910">
        <v>3845</v>
      </c>
      <c s="7" r="D1910">
        <v>1.18</v>
      </c>
      <c s="7" r="E1910">
        <v>1.31</v>
      </c>
      <c t="str" s="7" r="F1910">
        <f t="shared" si="1"/>
        <v>1.110169492</v>
      </c>
      <c s="5" r="K1910"/>
      <c s="6" r="M1910"/>
    </row>
    <row r="1911">
      <c t="s" s="7" r="A1911">
        <v>3846</v>
      </c>
      <c s="7" r="B1911">
        <v>14.0</v>
      </c>
      <c t="s" s="7" r="C1911">
        <v>3847</v>
      </c>
      <c s="7" r="D1911">
        <v>2.05</v>
      </c>
      <c s="7" r="E1911">
        <v>1.78</v>
      </c>
      <c t="str" s="7" r="F1911">
        <f t="shared" si="1"/>
        <v>0.8682926829</v>
      </c>
      <c s="5" r="K1911"/>
      <c s="6" r="M1911"/>
    </row>
    <row r="1912">
      <c t="s" s="7" r="A1912">
        <v>3848</v>
      </c>
      <c s="7" r="B1912">
        <v>15.0</v>
      </c>
      <c t="s" s="7" r="C1912">
        <v>3849</v>
      </c>
      <c s="7" r="D1912">
        <v>0.64</v>
      </c>
      <c s="7" r="E1912">
        <v>1.14</v>
      </c>
      <c t="str" s="7" r="F1912">
        <f t="shared" si="1"/>
        <v>1.78125</v>
      </c>
      <c s="5" r="K1912"/>
      <c s="6" r="M1912"/>
    </row>
    <row r="1913">
      <c t="s" s="7" r="A1913">
        <v>3850</v>
      </c>
      <c s="7" r="B1913">
        <v>16.0</v>
      </c>
      <c t="s" s="7" r="C1913">
        <v>3851</v>
      </c>
      <c s="7" r="D1913">
        <v>0.88</v>
      </c>
      <c s="7" r="E1913">
        <v>1.65</v>
      </c>
      <c t="str" s="7" r="F1913">
        <f t="shared" si="1"/>
        <v>1.875</v>
      </c>
      <c s="5" r="K1913"/>
      <c s="6" r="M1913"/>
    </row>
    <row r="1914">
      <c t="s" s="7" r="A1914">
        <v>3852</v>
      </c>
      <c s="7" r="B1914">
        <v>17.0</v>
      </c>
      <c t="s" s="7" r="C1914">
        <v>3853</v>
      </c>
      <c s="7" r="D1914">
        <v>1.09</v>
      </c>
      <c s="7" r="E1914">
        <v>2.08</v>
      </c>
      <c t="str" s="7" r="F1914">
        <f t="shared" si="1"/>
        <v>1.908256881</v>
      </c>
      <c s="5" r="K1914"/>
      <c s="6" r="M1914"/>
    </row>
    <row r="1915">
      <c t="s" s="7" r="A1915">
        <v>3854</v>
      </c>
      <c s="7" r="B1915">
        <v>18.0</v>
      </c>
      <c t="s" s="7" r="C1915">
        <v>3855</v>
      </c>
      <c s="7" r="D1915">
        <v>0.64</v>
      </c>
      <c s="7" r="E1915">
        <v>1.39</v>
      </c>
      <c t="str" s="7" r="F1915">
        <f t="shared" si="1"/>
        <v>2.171875</v>
      </c>
      <c s="5" r="K1915"/>
      <c s="6" r="M1915"/>
    </row>
    <row r="1916">
      <c t="s" s="7" r="A1916">
        <v>3856</v>
      </c>
      <c s="7" r="B1916">
        <v>19.0</v>
      </c>
      <c t="s" s="7" r="C1916">
        <v>3857</v>
      </c>
      <c s="7" r="D1916">
        <v>0.93</v>
      </c>
      <c s="7" r="E1916">
        <v>2.09</v>
      </c>
      <c t="str" s="7" r="F1916">
        <f t="shared" si="1"/>
        <v>2.247311828</v>
      </c>
      <c s="5" r="K1916"/>
      <c s="6" r="M1916"/>
    </row>
    <row r="1917">
      <c t="s" s="7" r="A1917">
        <v>3858</v>
      </c>
      <c s="7" r="B1917">
        <v>20.0</v>
      </c>
      <c t="s" s="7" r="C1917">
        <v>3859</v>
      </c>
      <c s="7" r="D1917">
        <v>1.49</v>
      </c>
      <c s="7" r="E1917">
        <v>2.59</v>
      </c>
      <c t="str" s="7" r="F1917">
        <f t="shared" si="1"/>
        <v>1.738255034</v>
      </c>
      <c s="5" r="K1917"/>
      <c s="6" r="M1917"/>
    </row>
    <row r="1918">
      <c t="s" s="7" r="A1918">
        <v>3860</v>
      </c>
      <c s="7" r="B1918">
        <v>21.0</v>
      </c>
      <c t="s" s="7" r="C1918">
        <v>3861</v>
      </c>
      <c s="7" r="D1918">
        <v>1.32</v>
      </c>
      <c s="7" r="E1918">
        <v>1.41</v>
      </c>
      <c t="str" s="7" r="F1918">
        <f t="shared" si="1"/>
        <v>1.068181818</v>
      </c>
      <c s="5" r="K1918"/>
      <c s="6" r="M1918"/>
    </row>
    <row r="1919">
      <c t="s" s="7" r="A1919">
        <v>3862</v>
      </c>
      <c s="7" r="B1919">
        <v>22.0</v>
      </c>
      <c t="s" s="7" r="C1919">
        <v>3863</v>
      </c>
      <c s="7" r="D1919">
        <v>2.66</v>
      </c>
      <c s="7" r="E1919">
        <v>2.16</v>
      </c>
      <c t="str" s="7" r="F1919">
        <f t="shared" si="1"/>
        <v>0.8120300752</v>
      </c>
      <c s="5" r="K1919"/>
      <c s="6" r="M1919"/>
    </row>
    <row r="1920">
      <c t="s" s="7" r="A1920">
        <v>3864</v>
      </c>
      <c s="7" r="B1920">
        <v>23.0</v>
      </c>
      <c t="s" s="7" r="C1920">
        <v>3865</v>
      </c>
      <c s="7" r="D1920">
        <v>3.63</v>
      </c>
      <c s="7" r="E1920">
        <v>2.79</v>
      </c>
      <c t="str" s="7" r="F1920">
        <f t="shared" si="1"/>
        <v>0.7685950413</v>
      </c>
      <c s="5" r="K1920"/>
      <c s="6" r="M1920"/>
    </row>
    <row r="1921">
      <c t="s" s="7" r="A1921">
        <v>3866</v>
      </c>
      <c s="7" r="B1921">
        <v>24.0</v>
      </c>
      <c t="s" s="7" r="C1921">
        <v>3867</v>
      </c>
      <c s="7" r="D1921">
        <v>1.31</v>
      </c>
      <c s="7" r="E1921">
        <v>1.41</v>
      </c>
      <c t="str" s="7" r="F1921">
        <f t="shared" si="1"/>
        <v>1.076335878</v>
      </c>
      <c s="5" r="K1921"/>
      <c s="6" r="M1921"/>
    </row>
    <row r="1922">
      <c t="s" s="7" r="A1922">
        <v>3868</v>
      </c>
      <c s="7" r="B1922">
        <v>25.0</v>
      </c>
      <c t="s" s="7" r="C1922">
        <v>3869</v>
      </c>
      <c s="7" r="D1922">
        <v>2.66</v>
      </c>
      <c s="7" r="E1922">
        <v>2.17</v>
      </c>
      <c t="str" s="7" r="F1922">
        <f t="shared" si="1"/>
        <v>0.8157894737</v>
      </c>
      <c s="5" r="K1922"/>
      <c s="6" r="M1922"/>
    </row>
    <row r="1923">
      <c t="s" s="7" r="A1923">
        <v>3870</v>
      </c>
      <c s="7" r="B1923">
        <v>26.0</v>
      </c>
      <c t="s" s="7" r="C1923">
        <v>3871</v>
      </c>
      <c s="7" r="D1923">
        <v>3.62</v>
      </c>
      <c s="7" r="E1923">
        <v>2.83</v>
      </c>
      <c t="str" s="7" r="F1923">
        <f t="shared" si="1"/>
        <v>0.7817679558</v>
      </c>
      <c s="5" r="K1923"/>
      <c s="6" r="M1923"/>
    </row>
    <row r="1924">
      <c t="s" s="7" r="A1924">
        <v>3872</v>
      </c>
      <c s="7" r="B1924">
        <v>27.0</v>
      </c>
      <c t="s" s="7" r="C1924">
        <v>3873</v>
      </c>
      <c s="7" r="D1924">
        <v>3.49</v>
      </c>
      <c s="7" r="E1924">
        <v>2.74</v>
      </c>
      <c t="str" s="7" r="F1924">
        <f t="shared" si="1"/>
        <v>0.7851002865</v>
      </c>
      <c s="5" r="K1924"/>
      <c s="6" r="M1924"/>
    </row>
    <row r="1925">
      <c t="s" s="7" r="A1925">
        <v>3874</v>
      </c>
      <c s="7" r="B1925">
        <v>28.0</v>
      </c>
      <c t="s" s="7" r="C1925">
        <v>3875</v>
      </c>
      <c s="7" r="D1925">
        <v>5.45</v>
      </c>
      <c s="7" r="E1925">
        <v>4.01</v>
      </c>
      <c t="str" s="7" r="F1925">
        <f t="shared" si="1"/>
        <v>0.7357798165</v>
      </c>
      <c s="5" r="K1925"/>
      <c s="6" r="M1925"/>
    </row>
    <row r="1926">
      <c t="s" s="7" r="A1926">
        <v>3876</v>
      </c>
      <c s="7" r="B1926">
        <v>29.0</v>
      </c>
      <c t="s" s="7" r="C1926">
        <v>3877</v>
      </c>
      <c s="7" r="D1926">
        <v>7.22</v>
      </c>
      <c s="7" r="E1926">
        <v>5.38</v>
      </c>
      <c t="str" s="7" r="F1926">
        <f t="shared" si="1"/>
        <v>0.7451523546</v>
      </c>
      <c s="5" r="K1926"/>
      <c s="6" r="M1926"/>
    </row>
    <row r="1927">
      <c t="s" s="7" r="A1927">
        <v>3878</v>
      </c>
      <c s="7" r="B1927">
        <v>30.0</v>
      </c>
      <c t="s" s="7" r="C1927">
        <v>3879</v>
      </c>
      <c s="7" r="D1927">
        <v>1.41</v>
      </c>
      <c s="7" r="E1927">
        <v>2.65</v>
      </c>
      <c t="str" s="7" r="F1927">
        <f t="shared" si="1"/>
        <v>1.879432624</v>
      </c>
      <c s="5" r="K1927"/>
      <c s="6" r="M1927"/>
    </row>
    <row r="1928">
      <c t="s" s="7" r="A1928">
        <v>3880</v>
      </c>
      <c s="7" r="B1928">
        <v>31.0</v>
      </c>
      <c t="s" s="7" r="C1928">
        <v>3881</v>
      </c>
      <c s="7" r="D1928">
        <v>1.99</v>
      </c>
      <c s="7" r="E1928">
        <v>3.75</v>
      </c>
      <c t="str" s="7" r="F1928">
        <f t="shared" si="1"/>
        <v>1.884422111</v>
      </c>
      <c s="5" r="K1928"/>
      <c s="6" r="M1928"/>
    </row>
    <row r="1929">
      <c t="s" s="7" r="A1929">
        <v>3882</v>
      </c>
      <c s="7" r="B1929">
        <v>32.0</v>
      </c>
      <c t="s" s="7" r="C1929">
        <v>3883</v>
      </c>
      <c s="7" r="D1929">
        <v>2.48</v>
      </c>
      <c s="7" r="E1929">
        <v>4.83</v>
      </c>
      <c t="str" s="7" r="F1929">
        <f t="shared" si="1"/>
        <v>1.947580645</v>
      </c>
      <c s="5" r="K1929"/>
      <c s="6" r="M1929"/>
    </row>
    <row r="1930">
      <c t="s" s="7" r="A1930">
        <v>3884</v>
      </c>
      <c s="7" r="B1930">
        <v>33.0</v>
      </c>
      <c t="s" s="7" r="C1930">
        <v>3885</v>
      </c>
      <c s="7" r="D1930">
        <v>1.48</v>
      </c>
      <c s="7" r="E1930">
        <v>3.17</v>
      </c>
      <c t="str" s="7" r="F1930">
        <f t="shared" si="1"/>
        <v>2.141891892</v>
      </c>
      <c s="5" r="K1930"/>
      <c s="6" r="M1930"/>
    </row>
    <row r="1931">
      <c t="s" s="7" r="A1931">
        <v>3886</v>
      </c>
      <c s="7" r="B1931">
        <v>34.0</v>
      </c>
      <c t="s" s="7" r="C1931">
        <v>3887</v>
      </c>
      <c s="7" r="D1931">
        <v>3.09</v>
      </c>
      <c s="7" r="E1931">
        <v>4.83</v>
      </c>
      <c t="str" s="7" r="F1931">
        <f t="shared" si="1"/>
        <v>1.563106796</v>
      </c>
      <c s="5" r="K1931"/>
      <c s="6" r="M1931"/>
    </row>
    <row r="1932">
      <c t="s" s="7" r="A1932">
        <v>3888</v>
      </c>
      <c s="7" r="B1932">
        <v>35.0</v>
      </c>
      <c t="s" s="7" r="C1932">
        <v>3889</v>
      </c>
      <c s="7" r="D1932">
        <v>4.14</v>
      </c>
      <c s="7" r="E1932">
        <v>5.93</v>
      </c>
      <c t="str" s="7" r="F1932">
        <f t="shared" si="1"/>
        <v>1.43236715</v>
      </c>
      <c s="5" r="K1932"/>
      <c s="6" r="M1932"/>
    </row>
    <row r="1933">
      <c t="s" s="7" r="A1933">
        <v>3890</v>
      </c>
      <c s="7" r="B1933">
        <v>36.0</v>
      </c>
      <c t="s" s="7" r="C1933">
        <v>3891</v>
      </c>
      <c s="7" r="D1933">
        <v>4.08</v>
      </c>
      <c s="7" r="E1933">
        <v>3.27</v>
      </c>
      <c t="str" s="7" r="F1933">
        <f t="shared" si="1"/>
        <v>0.8014705882</v>
      </c>
      <c s="5" r="K1933"/>
      <c s="6" r="M1933"/>
    </row>
    <row r="1934">
      <c t="s" s="7" r="A1934">
        <v>3892</v>
      </c>
      <c s="7" r="B1934">
        <v>37.0</v>
      </c>
      <c t="s" s="7" r="C1934">
        <v>3893</v>
      </c>
      <c s="7" r="D1934">
        <v>5.94</v>
      </c>
      <c s="7" r="E1934">
        <v>5.0</v>
      </c>
      <c t="str" s="7" r="F1934">
        <f t="shared" si="1"/>
        <v>0.8417508418</v>
      </c>
      <c s="5" r="K1934"/>
      <c s="6" r="M1934"/>
    </row>
    <row r="1935">
      <c t="s" s="7" r="A1935">
        <v>3894</v>
      </c>
      <c s="7" r="B1935">
        <v>38.0</v>
      </c>
      <c t="s" s="7" r="C1935">
        <v>3895</v>
      </c>
      <c s="7" r="D1935">
        <v>8.16</v>
      </c>
      <c s="7" r="E1935">
        <v>6.24</v>
      </c>
      <c t="str" s="7" r="F1935">
        <f t="shared" si="1"/>
        <v>0.7647058824</v>
      </c>
      <c s="5" r="K1935"/>
      <c s="6" r="M1935"/>
    </row>
    <row r="1936">
      <c t="s" s="7" r="A1936">
        <v>3896</v>
      </c>
      <c s="7" r="B1936">
        <v>39.0</v>
      </c>
      <c t="s" s="7" r="C1936">
        <v>3897</v>
      </c>
      <c s="7" r="D1936">
        <v>3.8</v>
      </c>
      <c s="7" r="E1936">
        <v>3.3</v>
      </c>
      <c t="str" s="7" r="F1936">
        <f t="shared" si="1"/>
        <v>0.8684210526</v>
      </c>
      <c s="5" r="K1936"/>
      <c s="6" r="M1936"/>
    </row>
    <row r="1937">
      <c t="s" s="7" r="A1937">
        <v>3898</v>
      </c>
      <c s="7" r="B1937">
        <v>40.0</v>
      </c>
      <c t="s" s="7" r="C1937">
        <v>3899</v>
      </c>
      <c s="7" r="D1937">
        <v>6.07</v>
      </c>
      <c s="7" r="E1937">
        <v>5.03</v>
      </c>
      <c t="str" s="7" r="F1937">
        <f t="shared" si="1"/>
        <v>0.8286655684</v>
      </c>
      <c s="5" r="K1937"/>
      <c s="6" r="M1937"/>
    </row>
    <row r="1938">
      <c t="s" s="7" r="A1938">
        <v>3900</v>
      </c>
      <c s="7" r="B1938">
        <v>41.0</v>
      </c>
      <c t="s" s="7" r="C1938">
        <v>3901</v>
      </c>
      <c s="7" r="D1938">
        <v>7.96</v>
      </c>
      <c s="7" r="E1938">
        <v>6.4</v>
      </c>
      <c t="str" s="7" r="F1938">
        <f t="shared" si="1"/>
        <v>0.8040201005</v>
      </c>
      <c s="5" r="K1938"/>
      <c s="6" r="M1938"/>
    </row>
    <row r="1939">
      <c t="s" s="7" r="A1939">
        <v>3902</v>
      </c>
      <c s="7" r="B1939">
        <v>42.0</v>
      </c>
      <c t="s" s="7" r="C1939">
        <v>3903</v>
      </c>
      <c s="7" r="D1939">
        <v>7.87</v>
      </c>
      <c s="7" r="E1939">
        <v>6.18</v>
      </c>
      <c t="str" s="7" r="F1939">
        <f t="shared" si="1"/>
        <v>0.7852604828</v>
      </c>
      <c s="5" r="K1939"/>
      <c s="6" r="M1939"/>
    </row>
    <row r="1940">
      <c t="s" s="7" r="A1940">
        <v>3904</v>
      </c>
      <c s="7" r="B1940">
        <v>43.0</v>
      </c>
      <c t="s" s="7" r="C1940">
        <v>3905</v>
      </c>
      <c s="7" r="D1940">
        <v>11.75</v>
      </c>
      <c s="7" r="E1940">
        <v>9.39</v>
      </c>
      <c t="str" s="7" r="F1940">
        <f t="shared" si="1"/>
        <v>0.7991489362</v>
      </c>
      <c s="5" r="K1940"/>
      <c s="6" r="M1940"/>
    </row>
    <row r="1941">
      <c t="s" s="7" r="A1941">
        <v>3906</v>
      </c>
      <c s="7" r="B1941">
        <v>44.0</v>
      </c>
      <c t="s" s="7" r="C1941">
        <v>3907</v>
      </c>
      <c s="7" r="D1941">
        <v>15.99</v>
      </c>
      <c s="7" r="E1941">
        <v>12.3</v>
      </c>
      <c t="str" s="7" r="F1941">
        <f t="shared" si="1"/>
        <v>0.7692307692</v>
      </c>
      <c s="5" r="K1941"/>
      <c s="6" r="M1941"/>
    </row>
    <row r="1942">
      <c t="s" s="7" r="A1942">
        <v>3908</v>
      </c>
      <c s="7" r="B1942">
        <v>45.0</v>
      </c>
      <c t="s" s="7" r="C1942">
        <v>3909</v>
      </c>
      <c s="7" r="D1942">
        <v>0.01</v>
      </c>
      <c s="7" r="E1942">
        <v>0.0</v>
      </c>
      <c t="str" s="7" r="F1942">
        <f t="shared" si="1"/>
        <v>0</v>
      </c>
      <c s="5" r="K1942"/>
      <c s="6" r="M1942"/>
    </row>
    <row r="1943">
      <c t="s" s="7" r="A1943">
        <v>3910</v>
      </c>
      <c s="7" r="B1943">
        <v>46.0</v>
      </c>
      <c t="s" s="7" r="C1943">
        <v>3911</v>
      </c>
      <c s="7" r="D1943">
        <v>0.01</v>
      </c>
      <c s="7" r="E1943">
        <v>0.01</v>
      </c>
      <c t="str" s="7" r="F1943">
        <f t="shared" si="1"/>
        <v>1</v>
      </c>
      <c s="5" r="K1943"/>
      <c s="6" r="M1943"/>
    </row>
    <row r="1944">
      <c t="s" s="7" r="A1944">
        <v>3912</v>
      </c>
      <c s="7" r="B1944">
        <v>47.0</v>
      </c>
      <c t="s" s="7" r="C1944">
        <v>3913</v>
      </c>
      <c s="7" r="D1944">
        <v>0.01</v>
      </c>
      <c s="7" r="E1944">
        <v>0.01</v>
      </c>
      <c t="str" s="7" r="F1944">
        <f t="shared" si="1"/>
        <v>1</v>
      </c>
      <c s="5" r="K1944"/>
      <c s="6" r="M1944"/>
    </row>
    <row r="1945">
      <c t="s" s="7" r="A1945">
        <v>3914</v>
      </c>
      <c s="7" r="B1945">
        <v>48.0</v>
      </c>
      <c t="s" s="7" r="C1945">
        <v>3915</v>
      </c>
      <c s="7" r="D1945">
        <v>0.01</v>
      </c>
      <c s="7" r="E1945">
        <v>0.0</v>
      </c>
      <c t="str" s="7" r="F1945">
        <f t="shared" si="1"/>
        <v>0</v>
      </c>
      <c s="5" r="K1945"/>
      <c s="6" r="M1945"/>
    </row>
    <row r="1946">
      <c t="s" s="7" r="A1946">
        <v>3916</v>
      </c>
      <c s="7" r="B1946">
        <v>49.0</v>
      </c>
      <c t="s" s="7" r="C1946">
        <v>3917</v>
      </c>
      <c s="7" r="D1946">
        <v>0.01</v>
      </c>
      <c s="7" r="E1946">
        <v>0.01</v>
      </c>
      <c t="str" s="7" r="F1946">
        <f t="shared" si="1"/>
        <v>1</v>
      </c>
      <c s="5" r="K1946"/>
      <c s="6" r="M1946"/>
    </row>
    <row r="1947">
      <c t="s" s="7" r="A1947">
        <v>3918</v>
      </c>
      <c s="7" r="B1947">
        <v>50.0</v>
      </c>
      <c t="s" s="7" r="C1947">
        <v>3919</v>
      </c>
      <c s="7" r="D1947">
        <v>0.01</v>
      </c>
      <c s="7" r="E1947">
        <v>0.01</v>
      </c>
      <c t="str" s="7" r="F1947">
        <f t="shared" si="1"/>
        <v>1</v>
      </c>
      <c s="5" r="K1947"/>
      <c s="6" r="M1947"/>
    </row>
    <row r="1948">
      <c t="s" s="7" r="A1948">
        <v>3920</v>
      </c>
      <c s="7" r="B1948">
        <v>51.0</v>
      </c>
      <c t="s" s="7" r="C1948">
        <v>3921</v>
      </c>
      <c s="7" r="D1948">
        <v>0.01</v>
      </c>
      <c s="7" r="E1948">
        <v>0.0</v>
      </c>
      <c t="str" s="7" r="F1948">
        <f t="shared" si="1"/>
        <v>0</v>
      </c>
      <c s="5" r="K1948"/>
      <c s="6" r="M1948"/>
    </row>
    <row r="1949">
      <c t="s" s="7" r="A1949">
        <v>3922</v>
      </c>
      <c s="7" r="B1949">
        <v>52.0</v>
      </c>
      <c t="s" s="7" r="C1949">
        <v>3923</v>
      </c>
      <c s="7" r="D1949">
        <v>0.01</v>
      </c>
      <c s="7" r="E1949">
        <v>0.01</v>
      </c>
      <c t="str" s="7" r="F1949">
        <f t="shared" si="1"/>
        <v>1</v>
      </c>
      <c s="5" r="K1949"/>
      <c s="6" r="M1949"/>
    </row>
    <row r="1950">
      <c t="s" s="7" r="A1950">
        <v>3924</v>
      </c>
      <c s="7" r="B1950">
        <v>53.0</v>
      </c>
      <c t="s" s="7" r="C1950">
        <v>3925</v>
      </c>
      <c s="7" r="D1950">
        <v>0.01</v>
      </c>
      <c s="7" r="E1950">
        <v>0.01</v>
      </c>
      <c t="str" s="7" r="F1950">
        <f t="shared" si="1"/>
        <v>1</v>
      </c>
      <c s="5" r="K1950"/>
      <c s="6" r="M1950"/>
    </row>
    <row r="1951">
      <c t="s" s="7" r="A1951">
        <v>3926</v>
      </c>
      <c s="7" r="B1951">
        <v>54.0</v>
      </c>
      <c t="s" s="7" r="C1951">
        <v>3927</v>
      </c>
      <c s="7" r="D1951">
        <v>0.01</v>
      </c>
      <c s="7" r="E1951">
        <v>0.0</v>
      </c>
      <c t="str" s="7" r="F1951">
        <f t="shared" si="1"/>
        <v>0</v>
      </c>
      <c s="5" r="K1951"/>
      <c s="6" r="M1951"/>
    </row>
    <row r="1952">
      <c t="s" s="7" r="A1952">
        <v>3928</v>
      </c>
      <c s="7" r="B1952">
        <v>55.0</v>
      </c>
      <c t="s" s="7" r="C1952">
        <v>3929</v>
      </c>
      <c s="7" r="D1952">
        <v>0.01</v>
      </c>
      <c s="7" r="E1952">
        <v>0.01</v>
      </c>
      <c t="str" s="7" r="F1952">
        <f t="shared" si="1"/>
        <v>1</v>
      </c>
      <c s="5" r="K1952"/>
      <c s="6" r="M1952"/>
    </row>
    <row r="1953">
      <c t="s" s="7" r="A1953">
        <v>3930</v>
      </c>
      <c s="7" r="B1953">
        <v>56.0</v>
      </c>
      <c t="s" s="7" r="C1953">
        <v>3931</v>
      </c>
      <c s="7" r="D1953">
        <v>0.01</v>
      </c>
      <c s="7" r="E1953">
        <v>0.01</v>
      </c>
      <c t="str" s="7" r="F1953">
        <f t="shared" si="1"/>
        <v>1</v>
      </c>
      <c s="5" r="K1953"/>
      <c s="6" r="M1953"/>
    </row>
    <row r="1954">
      <c t="s" s="7" r="A1954">
        <v>3932</v>
      </c>
      <c s="7" r="B1954">
        <v>57.0</v>
      </c>
      <c t="s" s="7" r="C1954">
        <v>3933</v>
      </c>
      <c s="7" r="D1954">
        <v>0.01</v>
      </c>
      <c s="7" r="E1954">
        <v>0.01</v>
      </c>
      <c t="str" s="7" r="F1954">
        <f t="shared" si="1"/>
        <v>1</v>
      </c>
      <c s="5" r="K1954"/>
      <c s="6" r="M1954"/>
    </row>
    <row r="1955">
      <c t="s" s="7" r="A1955">
        <v>3934</v>
      </c>
      <c s="7" r="B1955">
        <v>58.0</v>
      </c>
      <c t="s" s="7" r="C1955">
        <v>3935</v>
      </c>
      <c s="7" r="D1955">
        <v>0.01</v>
      </c>
      <c s="7" r="E1955">
        <v>0.02</v>
      </c>
      <c t="str" s="7" r="F1955">
        <f t="shared" si="1"/>
        <v>2</v>
      </c>
      <c s="5" r="K1955"/>
      <c s="6" r="M1955"/>
    </row>
    <row r="1956">
      <c t="s" s="7" r="A1956">
        <v>3936</v>
      </c>
      <c s="7" r="B1956">
        <v>59.0</v>
      </c>
      <c t="s" s="7" r="C1956">
        <v>3937</v>
      </c>
      <c s="7" r="D1956">
        <v>0.02</v>
      </c>
      <c s="7" r="E1956">
        <v>0.04</v>
      </c>
      <c t="str" s="7" r="F1956">
        <f t="shared" si="1"/>
        <v>2</v>
      </c>
      <c s="5" r="K1956"/>
      <c s="6" r="M1956"/>
    </row>
    <row r="1957">
      <c t="s" s="7" r="A1957">
        <v>3938</v>
      </c>
      <c s="7" r="B1957">
        <v>0.0</v>
      </c>
      <c s="7" r="C1957">
        <v>128.0</v>
      </c>
      <c s="7" r="D1957">
        <v>0.0</v>
      </c>
      <c s="7" r="E1957">
        <v>0.0</v>
      </c>
      <c t="str" s="7" r="F1957">
        <f t="shared" si="1"/>
        <v>0</v>
      </c>
      <c s="5" r="K1957"/>
      <c s="6" r="M1957"/>
    </row>
    <row r="1958">
      <c t="s" s="7" r="A1958">
        <v>3939</v>
      </c>
      <c s="7" r="B1958">
        <v>1.0</v>
      </c>
      <c s="7" r="C1958">
        <v>1000.0</v>
      </c>
      <c s="7" r="D1958">
        <v>0.0</v>
      </c>
      <c s="7" r="E1958">
        <v>0.0</v>
      </c>
      <c t="str" s="7" r="F1958">
        <f t="shared" si="1"/>
        <v>0</v>
      </c>
      <c s="5" r="K1958"/>
      <c s="6" r="M1958"/>
    </row>
    <row r="1959">
      <c t="s" s="7" r="A1959">
        <v>3940</v>
      </c>
      <c s="7" r="B1959">
        <v>2.0</v>
      </c>
      <c s="7" r="C1959">
        <v>131072.0</v>
      </c>
      <c s="7" r="D1959">
        <v>0.35</v>
      </c>
      <c s="7" r="E1959">
        <v>2.07</v>
      </c>
      <c t="str" s="7" r="F1959">
        <f t="shared" si="1"/>
        <v>5.914285714</v>
      </c>
      <c s="5" r="K1959"/>
      <c s="6" r="M1959"/>
    </row>
    <row r="1960">
      <c t="s" s="7" r="A1960">
        <v>3941</v>
      </c>
      <c s="7" r="B1960">
        <v>3.0</v>
      </c>
      <c s="7" r="C1960">
        <v>524288.0</v>
      </c>
      <c s="7" r="D1960">
        <v>1.6</v>
      </c>
      <c s="7" r="E1960">
        <v>8.57</v>
      </c>
      <c t="str" s="7" r="F1960">
        <f t="shared" si="1"/>
        <v>5.35625</v>
      </c>
      <c s="5" r="K1960"/>
      <c s="6" r="M1960"/>
    </row>
    <row r="1961">
      <c t="s" s="7" r="A1961">
        <v>3942</v>
      </c>
      <c s="7" r="B1961">
        <v>4.0</v>
      </c>
      <c s="7" r="C1961">
        <v>1048576.0</v>
      </c>
      <c s="7" r="D1961">
        <v>3.27</v>
      </c>
      <c s="7" r="E1961">
        <v>17.3</v>
      </c>
      <c t="str" s="7" r="F1961">
        <f t="shared" si="1"/>
        <v>5.290519878</v>
      </c>
      <c s="5" r="K1961"/>
      <c s="6" r="M1961"/>
    </row>
    <row r="1962">
      <c t="s" s="7" r="A1962">
        <v>3943</v>
      </c>
      <c s="7" r="B1962">
        <v>0.0</v>
      </c>
      <c t="s" s="7" r="C1962">
        <v>3944</v>
      </c>
      <c s="7" r="D1962">
        <v>8.11</v>
      </c>
      <c s="7" r="E1962">
        <v>9.85</v>
      </c>
      <c t="str" s="7" r="F1962">
        <f t="shared" si="1"/>
        <v>1.214549938</v>
      </c>
      <c s="5" r="K1962"/>
      <c s="6" r="M1962"/>
    </row>
    <row r="1963">
      <c t="s" s="7" r="A1963">
        <v>3945</v>
      </c>
      <c s="7" r="B1963">
        <v>1.0</v>
      </c>
      <c t="s" s="7" r="C1963">
        <v>3946</v>
      </c>
      <c s="7" r="D1963">
        <v>8.21</v>
      </c>
      <c s="7" r="E1963">
        <v>10.09</v>
      </c>
      <c t="str" s="7" r="F1963">
        <f t="shared" si="1"/>
        <v>1.228989038</v>
      </c>
      <c s="5" r="K1963"/>
      <c s="6" r="M1963"/>
    </row>
    <row r="1964">
      <c t="s" s="7" r="A1964">
        <v>3947</v>
      </c>
      <c s="7" r="B1964">
        <v>2.0</v>
      </c>
      <c t="s" s="7" r="C1964">
        <v>3948</v>
      </c>
      <c s="7" r="D1964">
        <v>8.31</v>
      </c>
      <c s="7" r="E1964">
        <v>11.1</v>
      </c>
      <c t="str" s="7" r="F1964">
        <f t="shared" si="1"/>
        <v>1.335740072</v>
      </c>
      <c s="5" r="K1964"/>
      <c s="6" r="M1964"/>
    </row>
    <row r="1965">
      <c t="s" s="7" r="A1965">
        <v>3949</v>
      </c>
      <c s="7" r="B1965">
        <v>3.0</v>
      </c>
      <c t="s" s="7" r="C1965">
        <v>3950</v>
      </c>
      <c s="7" r="D1965">
        <v>8.41</v>
      </c>
      <c s="7" r="E1965">
        <v>11.25</v>
      </c>
      <c t="str" s="7" r="F1965">
        <f t="shared" si="1"/>
        <v>1.337693222</v>
      </c>
      <c s="5" r="K1965"/>
      <c s="6" r="M1965"/>
    </row>
    <row r="1966">
      <c t="s" s="7" r="A1966">
        <v>3951</v>
      </c>
      <c s="7" r="B1966">
        <v>4.0</v>
      </c>
      <c t="s" s="7" r="C1966">
        <v>3952</v>
      </c>
      <c s="7" r="D1966">
        <v>9.3</v>
      </c>
      <c s="7" r="E1966">
        <v>12.14</v>
      </c>
      <c t="str" s="7" r="F1966">
        <f t="shared" si="1"/>
        <v>1.305376344</v>
      </c>
      <c s="5" r="K1966"/>
      <c s="6" r="M1966"/>
    </row>
    <row r="1967">
      <c t="s" s="7" r="A1967">
        <v>3953</v>
      </c>
      <c s="7" r="B1967">
        <v>5.0</v>
      </c>
      <c t="s" s="7" r="C1967">
        <v>3954</v>
      </c>
      <c s="7" r="D1967">
        <v>9.38</v>
      </c>
      <c s="7" r="E1967">
        <v>12.34</v>
      </c>
      <c t="str" s="7" r="F1967">
        <f t="shared" si="1"/>
        <v>1.315565032</v>
      </c>
      <c s="5" r="K1967"/>
      <c s="6" r="M1967"/>
    </row>
    <row r="1968">
      <c t="s" s="7" r="A1968">
        <v>3955</v>
      </c>
      <c s="7" r="B1968">
        <v>6.0</v>
      </c>
      <c t="s" s="7" r="C1968">
        <v>3956</v>
      </c>
      <c s="7" r="D1968">
        <v>25.91</v>
      </c>
      <c s="7" r="E1968">
        <v>32.4</v>
      </c>
      <c t="str" s="7" r="F1968">
        <f t="shared" si="1"/>
        <v>1.250482439</v>
      </c>
      <c s="5" r="K1968"/>
      <c s="6" r="M1968"/>
    </row>
    <row r="1969">
      <c t="s" s="7" r="A1969">
        <v>3957</v>
      </c>
      <c s="7" r="B1969">
        <v>7.0</v>
      </c>
      <c t="s" s="7" r="C1969">
        <v>3958</v>
      </c>
      <c s="7" r="D1969">
        <v>26.19</v>
      </c>
      <c s="7" r="E1969">
        <v>33.0</v>
      </c>
      <c t="str" s="7" r="F1969">
        <f t="shared" si="1"/>
        <v>1.26002291</v>
      </c>
      <c s="5" r="K1969"/>
      <c s="6" r="M1969"/>
    </row>
    <row r="1970">
      <c t="s" s="7" r="A1970">
        <v>3959</v>
      </c>
      <c s="7" r="B1970">
        <v>8.0</v>
      </c>
      <c t="s" s="7" r="C1970">
        <v>3960</v>
      </c>
      <c s="7" r="D1970">
        <v>27.43</v>
      </c>
      <c s="7" r="E1970">
        <v>37.0</v>
      </c>
      <c t="str" s="7" r="F1970">
        <f t="shared" si="1"/>
        <v>1.348888079</v>
      </c>
      <c s="5" r="K1970"/>
      <c s="6" r="M1970"/>
    </row>
    <row r="1971">
      <c t="s" s="7" r="A1971">
        <v>3961</v>
      </c>
      <c s="7" r="B1971">
        <v>9.0</v>
      </c>
      <c t="s" s="7" r="C1971">
        <v>3962</v>
      </c>
      <c s="7" r="D1971">
        <v>27.68</v>
      </c>
      <c s="7" r="E1971">
        <v>37.7</v>
      </c>
      <c t="str" s="7" r="F1971">
        <f t="shared" si="1"/>
        <v>1.36199422</v>
      </c>
      <c s="5" r="K1971"/>
      <c s="6" r="M1971"/>
    </row>
    <row r="1972">
      <c t="s" s="7" r="A1972">
        <v>3963</v>
      </c>
      <c s="7" r="B1972">
        <v>10.0</v>
      </c>
      <c t="s" s="7" r="C1972">
        <v>3964</v>
      </c>
      <c s="7" r="D1972">
        <v>30.81</v>
      </c>
      <c s="7" r="E1972">
        <v>40.1</v>
      </c>
      <c t="str" s="7" r="F1972">
        <f t="shared" si="1"/>
        <v>1.301525479</v>
      </c>
      <c s="5" r="K1972"/>
      <c s="6" r="M1972"/>
    </row>
    <row r="1973">
      <c t="s" s="7" r="A1973">
        <v>3965</v>
      </c>
      <c s="7" r="B1973">
        <v>11.0</v>
      </c>
      <c t="s" s="7" r="C1973">
        <v>3966</v>
      </c>
      <c s="7" r="D1973">
        <v>31.07</v>
      </c>
      <c s="7" r="E1973">
        <v>40.8</v>
      </c>
      <c t="str" s="7" r="F1973">
        <f t="shared" si="1"/>
        <v>1.313163824</v>
      </c>
      <c s="5" r="K1973"/>
      <c s="6" r="M1973"/>
    </row>
    <row r="1974">
      <c t="s" s="7" r="A1974">
        <v>3967</v>
      </c>
      <c s="7" r="B1974">
        <v>12.0</v>
      </c>
      <c t="s" s="7" r="C1974">
        <v>3968</v>
      </c>
      <c s="7" r="D1974">
        <v>59.28</v>
      </c>
      <c s="7" r="E1974">
        <v>75.3</v>
      </c>
      <c t="str" s="7" r="F1974">
        <f t="shared" si="1"/>
        <v>1.270242915</v>
      </c>
      <c s="5" r="K1974"/>
      <c s="6" r="M1974"/>
    </row>
    <row r="1975">
      <c t="s" s="7" r="A1975">
        <v>3969</v>
      </c>
      <c s="7" r="B1975">
        <v>13.0</v>
      </c>
      <c t="s" s="7" r="C1975">
        <v>3970</v>
      </c>
      <c s="7" r="D1975">
        <v>59.9</v>
      </c>
      <c s="7" r="E1975">
        <v>76.6</v>
      </c>
      <c t="str" s="7" r="F1975">
        <f t="shared" si="1"/>
        <v>1.278797997</v>
      </c>
      <c s="5" r="K1975"/>
      <c s="6" r="M1975"/>
    </row>
    <row r="1976">
      <c t="s" s="7" r="A1976">
        <v>3971</v>
      </c>
      <c s="7" r="B1976">
        <v>14.0</v>
      </c>
      <c t="s" s="7" r="C1976">
        <v>3972</v>
      </c>
      <c s="7" r="D1976">
        <v>65.18</v>
      </c>
      <c s="7" r="E1976">
        <v>88.3</v>
      </c>
      <c t="str" s="7" r="F1976">
        <f t="shared" si="1"/>
        <v>1.354710034</v>
      </c>
      <c s="5" r="K1976"/>
      <c s="6" r="M1976"/>
    </row>
    <row r="1977">
      <c t="s" s="7" r="A1977">
        <v>3973</v>
      </c>
      <c s="7" r="B1977">
        <v>15.0</v>
      </c>
      <c t="s" s="7" r="C1977">
        <v>3974</v>
      </c>
      <c s="7" r="D1977">
        <v>65.71</v>
      </c>
      <c s="7" r="E1977">
        <v>89.9</v>
      </c>
      <c t="str" s="7" r="F1977">
        <f t="shared" si="1"/>
        <v>1.368132704</v>
      </c>
      <c s="5" r="K1977"/>
      <c s="6" r="M1977"/>
    </row>
    <row r="1978">
      <c t="s" s="7" r="A1978">
        <v>3975</v>
      </c>
      <c s="7" r="B1978">
        <v>16.0</v>
      </c>
      <c t="s" s="7" r="C1978">
        <v>3976</v>
      </c>
      <c s="7" r="D1978">
        <v>73.97</v>
      </c>
      <c s="7" r="E1978">
        <v>95.9</v>
      </c>
      <c t="str" s="7" r="F1978">
        <f t="shared" si="1"/>
        <v>1.296471543</v>
      </c>
      <c s="5" r="K1978"/>
      <c s="6" r="M1978"/>
    </row>
    <row r="1979">
      <c t="s" s="7" r="A1979">
        <v>3977</v>
      </c>
      <c s="7" r="B1979">
        <v>17.0</v>
      </c>
      <c t="s" s="7" r="C1979">
        <v>3978</v>
      </c>
      <c s="7" r="D1979">
        <v>74.82</v>
      </c>
      <c s="7" r="E1979">
        <v>97.4</v>
      </c>
      <c t="str" s="7" r="F1979">
        <f t="shared" si="1"/>
        <v>1.301790965</v>
      </c>
      <c s="5" r="K1979"/>
      <c s="6" r="M1979"/>
    </row>
    <row r="1980">
      <c t="s" s="7" r="A1980">
        <v>3979</v>
      </c>
      <c s="7" r="B1980">
        <v>18.0</v>
      </c>
      <c t="s" s="7" r="C1980">
        <v>3980</v>
      </c>
      <c s="7" r="D1980">
        <v>0.15</v>
      </c>
      <c s="7" r="E1980">
        <v>0.11</v>
      </c>
      <c t="str" s="7" r="F1980">
        <f t="shared" si="1"/>
        <v>0.7333333333</v>
      </c>
      <c s="5" r="K1980"/>
      <c s="6" r="M1980"/>
    </row>
    <row r="1981">
      <c t="s" s="7" r="A1981">
        <v>3981</v>
      </c>
      <c s="7" r="B1981">
        <v>19.0</v>
      </c>
      <c t="s" s="7" r="C1981">
        <v>3982</v>
      </c>
      <c s="7" r="D1981">
        <v>0.15</v>
      </c>
      <c s="7" r="E1981">
        <v>0.12</v>
      </c>
      <c t="str" s="7" r="F1981">
        <f t="shared" si="1"/>
        <v>0.8</v>
      </c>
      <c s="5" r="K1981"/>
      <c s="6" r="M1981"/>
    </row>
    <row r="1982">
      <c t="s" s="7" r="A1982">
        <v>3983</v>
      </c>
      <c s="7" r="B1982">
        <v>20.0</v>
      </c>
      <c t="s" s="7" r="C1982">
        <v>3984</v>
      </c>
      <c s="7" r="D1982">
        <v>0.16</v>
      </c>
      <c s="7" r="E1982">
        <v>0.13</v>
      </c>
      <c t="str" s="7" r="F1982">
        <f t="shared" si="1"/>
        <v>0.8125</v>
      </c>
      <c s="5" r="K1982"/>
      <c s="6" r="M1982"/>
    </row>
    <row r="1983">
      <c t="s" s="7" r="A1983">
        <v>3985</v>
      </c>
      <c s="7" r="B1983">
        <v>21.0</v>
      </c>
      <c t="s" s="7" r="C1983">
        <v>3986</v>
      </c>
      <c s="7" r="D1983">
        <v>0.16</v>
      </c>
      <c s="7" r="E1983">
        <v>0.14</v>
      </c>
      <c t="str" s="7" r="F1983">
        <f t="shared" si="1"/>
        <v>0.875</v>
      </c>
      <c s="5" r="K1983"/>
      <c s="6" r="M1983"/>
    </row>
    <row r="1984">
      <c t="s" s="7" r="A1984">
        <v>3987</v>
      </c>
      <c s="7" r="B1984">
        <v>22.0</v>
      </c>
      <c t="s" s="7" r="C1984">
        <v>3988</v>
      </c>
      <c s="7" r="D1984">
        <v>0.17</v>
      </c>
      <c s="7" r="E1984">
        <v>0.15</v>
      </c>
      <c t="str" s="7" r="F1984">
        <f t="shared" si="1"/>
        <v>0.8823529412</v>
      </c>
      <c s="5" r="K1984"/>
      <c s="6" r="M1984"/>
    </row>
    <row r="1985">
      <c t="s" s="7" r="A1985">
        <v>3989</v>
      </c>
      <c s="7" r="B1985">
        <v>23.0</v>
      </c>
      <c t="s" s="7" r="C1985">
        <v>3990</v>
      </c>
      <c s="7" r="D1985">
        <v>0.17</v>
      </c>
      <c s="7" r="E1985">
        <v>0.15</v>
      </c>
      <c t="str" s="7" r="F1985">
        <f t="shared" si="1"/>
        <v>0.8823529412</v>
      </c>
      <c s="5" r="K1985"/>
      <c s="6" r="M1985"/>
    </row>
    <row r="1986">
      <c t="s" s="7" r="A1986">
        <v>3991</v>
      </c>
      <c s="7" r="B1986">
        <v>0.0</v>
      </c>
      <c t="s" s="7" r="C1986">
        <v>3992</v>
      </c>
      <c s="7" r="D1986">
        <v>11.02</v>
      </c>
      <c s="7" r="E1986">
        <v>13.54</v>
      </c>
      <c t="str" s="7" r="F1986">
        <f t="shared" si="1"/>
        <v>1.228675136</v>
      </c>
      <c s="5" r="K1986"/>
      <c s="6" r="M1986"/>
    </row>
    <row r="1987">
      <c t="s" s="7" r="A1987">
        <v>3993</v>
      </c>
      <c s="7" r="B1987">
        <v>1.0</v>
      </c>
      <c t="s" s="7" r="C1987">
        <v>3994</v>
      </c>
      <c s="7" r="D1987">
        <v>11.08</v>
      </c>
      <c s="7" r="E1987">
        <v>13.82</v>
      </c>
      <c t="str" s="7" r="F1987">
        <f t="shared" si="1"/>
        <v>1.247292419</v>
      </c>
      <c s="5" r="K1987"/>
      <c s="6" r="M1987"/>
    </row>
    <row r="1988">
      <c t="s" s="7" r="A1988">
        <v>3995</v>
      </c>
      <c s="7" r="B1988">
        <v>2.0</v>
      </c>
      <c t="s" s="7" r="C1988">
        <v>3996</v>
      </c>
      <c s="7" r="D1988">
        <v>10.82</v>
      </c>
      <c s="7" r="E1988">
        <v>13.37</v>
      </c>
      <c t="str" s="7" r="F1988">
        <f t="shared" si="1"/>
        <v>1.235674677</v>
      </c>
      <c s="5" r="K1988"/>
      <c s="6" r="M1988"/>
    </row>
    <row r="1989">
      <c t="s" s="7" r="A1989">
        <v>3997</v>
      </c>
      <c s="7" r="B1989">
        <v>3.0</v>
      </c>
      <c t="s" s="7" r="C1989">
        <v>3998</v>
      </c>
      <c s="7" r="D1989">
        <v>10.89</v>
      </c>
      <c s="7" r="E1989">
        <v>13.57</v>
      </c>
      <c t="str" s="7" r="F1989">
        <f t="shared" si="1"/>
        <v>1.246097337</v>
      </c>
      <c s="5" r="K1989"/>
      <c s="6" r="M1989"/>
    </row>
    <row r="1990">
      <c t="s" s="7" r="A1990">
        <v>3999</v>
      </c>
      <c s="7" r="B1990">
        <v>4.0</v>
      </c>
      <c t="s" s="7" r="C1990">
        <v>4000</v>
      </c>
      <c s="7" r="D1990">
        <v>11.66</v>
      </c>
      <c s="7" r="E1990">
        <v>15.46</v>
      </c>
      <c t="str" s="7" r="F1990">
        <f t="shared" si="1"/>
        <v>1.325900515</v>
      </c>
      <c s="5" r="K1990"/>
      <c s="6" r="M1990"/>
    </row>
    <row r="1991">
      <c t="s" s="7" r="A1991">
        <v>4001</v>
      </c>
      <c s="7" r="B1991">
        <v>5.0</v>
      </c>
      <c t="s" s="7" r="C1991">
        <v>4002</v>
      </c>
      <c s="7" r="D1991">
        <v>11.72</v>
      </c>
      <c s="7" r="E1991">
        <v>15.65</v>
      </c>
      <c t="str" s="7" r="F1991">
        <f t="shared" si="1"/>
        <v>1.335324232</v>
      </c>
      <c s="5" r="K1991"/>
      <c s="6" r="M1991"/>
    </row>
    <row r="1992">
      <c t="s" s="7" r="A1992">
        <v>4003</v>
      </c>
      <c s="7" r="B1992">
        <v>6.0</v>
      </c>
      <c t="s" s="7" r="C1992">
        <v>4004</v>
      </c>
      <c s="7" r="D1992">
        <v>35.46</v>
      </c>
      <c s="7" r="E1992">
        <v>45.9</v>
      </c>
      <c t="str" s="7" r="F1992">
        <f t="shared" si="1"/>
        <v>1.294416244</v>
      </c>
      <c s="5" r="K1992"/>
      <c s="6" r="M1992"/>
    </row>
    <row r="1993">
      <c t="s" s="7" r="A1993">
        <v>4005</v>
      </c>
      <c s="7" r="B1993">
        <v>7.0</v>
      </c>
      <c t="s" s="7" r="C1993">
        <v>4006</v>
      </c>
      <c s="7" r="D1993">
        <v>35.6</v>
      </c>
      <c s="7" r="E1993">
        <v>46.4</v>
      </c>
      <c t="str" s="7" r="F1993">
        <f t="shared" si="1"/>
        <v>1.303370787</v>
      </c>
      <c s="5" r="K1993"/>
      <c s="6" r="M1993"/>
    </row>
    <row r="1994">
      <c t="s" s="7" r="A1994">
        <v>4007</v>
      </c>
      <c s="7" r="B1994">
        <v>8.0</v>
      </c>
      <c t="s" s="7" r="C1994">
        <v>4008</v>
      </c>
      <c s="7" r="D1994">
        <v>35.53</v>
      </c>
      <c s="7" r="E1994">
        <v>46.3</v>
      </c>
      <c t="str" s="7" r="F1994">
        <f t="shared" si="1"/>
        <v>1.30312412</v>
      </c>
      <c s="5" r="K1994"/>
      <c s="6" r="M1994"/>
    </row>
    <row r="1995">
      <c t="s" s="7" r="A1995">
        <v>4009</v>
      </c>
      <c s="7" r="B1995">
        <v>9.0</v>
      </c>
      <c t="s" s="7" r="C1995">
        <v>4010</v>
      </c>
      <c s="7" r="D1995">
        <v>35.8</v>
      </c>
      <c s="7" r="E1995">
        <v>47.0</v>
      </c>
      <c t="str" s="7" r="F1995">
        <f t="shared" si="1"/>
        <v>1.312849162</v>
      </c>
      <c s="5" r="K1995"/>
      <c s="6" r="M1995"/>
    </row>
    <row r="1996">
      <c t="s" s="7" r="A1996">
        <v>4011</v>
      </c>
      <c s="7" r="B1996">
        <v>10.0</v>
      </c>
      <c t="s" s="7" r="C1996">
        <v>4012</v>
      </c>
      <c s="7" r="D1996">
        <v>38.59</v>
      </c>
      <c s="7" r="E1996">
        <v>52.7</v>
      </c>
      <c t="str" s="7" r="F1996">
        <f t="shared" si="1"/>
        <v>1.365638767</v>
      </c>
      <c s="5" r="K1996"/>
      <c s="6" r="M1996"/>
    </row>
    <row r="1997">
      <c t="s" s="7" r="A1997">
        <v>4013</v>
      </c>
      <c s="7" r="B1997">
        <v>11.0</v>
      </c>
      <c t="s" s="7" r="C1997">
        <v>4014</v>
      </c>
      <c s="7" r="D1997">
        <v>38.59</v>
      </c>
      <c s="7" r="E1997">
        <v>53.4</v>
      </c>
      <c t="str" s="7" r="F1997">
        <f t="shared" si="1"/>
        <v>1.383778181</v>
      </c>
      <c s="5" r="K1997"/>
      <c s="6" r="M1997"/>
    </row>
    <row r="1998">
      <c t="s" s="7" r="A1998">
        <v>4015</v>
      </c>
      <c s="7" r="B1998">
        <v>12.0</v>
      </c>
      <c t="s" s="7" r="C1998">
        <v>4016</v>
      </c>
      <c s="7" r="D1998">
        <v>82.97</v>
      </c>
      <c s="7" r="E1998">
        <v>108.5</v>
      </c>
      <c t="str" s="7" r="F1998">
        <f t="shared" si="1"/>
        <v>1.307701579</v>
      </c>
      <c s="5" r="K1998"/>
      <c s="6" r="M1998"/>
    </row>
    <row r="1999">
      <c t="s" s="7" r="A1999">
        <v>4017</v>
      </c>
      <c s="7" r="B1999">
        <v>13.0</v>
      </c>
      <c t="s" s="7" r="C1999">
        <v>4018</v>
      </c>
      <c s="7" r="D1999">
        <v>83.7</v>
      </c>
      <c s="7" r="E1999">
        <v>109.9</v>
      </c>
      <c t="str" s="7" r="F1999">
        <f t="shared" si="1"/>
        <v>1.3130227</v>
      </c>
      <c s="5" r="K1999"/>
      <c s="6" r="M1999"/>
    </row>
    <row r="2000">
      <c t="s" s="7" r="A2000">
        <v>4019</v>
      </c>
      <c s="7" r="B2000">
        <v>14.0</v>
      </c>
      <c t="s" s="7" r="C2000">
        <v>4020</v>
      </c>
      <c s="7" r="D2000">
        <v>85.02</v>
      </c>
      <c s="7" r="E2000">
        <v>111.7</v>
      </c>
      <c t="str" s="7" r="F2000">
        <f t="shared" si="1"/>
        <v>1.313808516</v>
      </c>
      <c s="5" r="K2000"/>
      <c s="6" r="M2000"/>
    </row>
    <row r="2001">
      <c t="s" s="7" r="A2001">
        <v>4021</v>
      </c>
      <c s="7" r="B2001">
        <v>15.0</v>
      </c>
      <c t="s" s="7" r="C2001">
        <v>4022</v>
      </c>
      <c s="7" r="D2001">
        <v>85.77</v>
      </c>
      <c s="7" r="E2001">
        <v>112.1</v>
      </c>
      <c t="str" s="7" r="F2001">
        <f t="shared" si="1"/>
        <v>1.306983794</v>
      </c>
      <c s="5" r="K2001"/>
      <c s="6" r="M2001"/>
    </row>
    <row r="2002">
      <c t="s" s="7" r="A2002">
        <v>4023</v>
      </c>
      <c s="7" r="B2002">
        <v>16.0</v>
      </c>
      <c t="s" s="7" r="C2002">
        <v>4024</v>
      </c>
      <c s="7" r="D2002">
        <v>92.11</v>
      </c>
      <c s="7" r="E2002">
        <v>127.1</v>
      </c>
      <c t="str" s="7" r="F2002">
        <f t="shared" si="1"/>
        <v>1.379871892</v>
      </c>
      <c s="5" r="K2002"/>
      <c s="6" r="M2002"/>
    </row>
    <row r="2003">
      <c t="s" s="7" r="A2003">
        <v>4025</v>
      </c>
      <c s="7" r="B2003">
        <v>17.0</v>
      </c>
      <c t="s" s="7" r="C2003">
        <v>4026</v>
      </c>
      <c s="7" r="D2003">
        <v>92.85</v>
      </c>
      <c s="7" r="E2003">
        <v>128.4</v>
      </c>
      <c t="str" s="7" r="F2003">
        <f t="shared" si="1"/>
        <v>1.382875606</v>
      </c>
      <c s="5" r="K2003"/>
      <c s="6" r="M2003"/>
    </row>
    <row r="2004">
      <c t="s" s="7" r="A2004">
        <v>4027</v>
      </c>
      <c s="7" r="B2004">
        <v>18.0</v>
      </c>
      <c t="s" s="7" r="C2004">
        <v>4028</v>
      </c>
      <c s="7" r="D2004">
        <v>0.18</v>
      </c>
      <c s="7" r="E2004">
        <v>0.13</v>
      </c>
      <c t="str" s="7" r="F2004">
        <f t="shared" si="1"/>
        <v>0.7222222222</v>
      </c>
      <c s="5" r="K2004"/>
      <c s="6" r="M2004"/>
    </row>
    <row r="2005">
      <c t="s" s="7" r="A2005">
        <v>4029</v>
      </c>
      <c s="7" r="B2005">
        <v>19.0</v>
      </c>
      <c t="s" s="7" r="C2005">
        <v>4030</v>
      </c>
      <c s="7" r="D2005">
        <v>0.18</v>
      </c>
      <c s="7" r="E2005">
        <v>0.14</v>
      </c>
      <c t="str" s="7" r="F2005">
        <f t="shared" si="1"/>
        <v>0.7777777778</v>
      </c>
      <c s="5" r="K2005"/>
      <c s="6" r="M2005"/>
    </row>
    <row r="2006">
      <c t="s" s="7" r="A2006">
        <v>4031</v>
      </c>
      <c s="7" r="B2006">
        <v>20.0</v>
      </c>
      <c t="s" s="7" r="C2006">
        <v>4032</v>
      </c>
      <c s="7" r="D2006">
        <v>0.18</v>
      </c>
      <c s="7" r="E2006">
        <v>0.14</v>
      </c>
      <c t="str" s="7" r="F2006">
        <f t="shared" si="1"/>
        <v>0.7777777778</v>
      </c>
      <c s="5" r="K2006"/>
      <c s="6" r="M2006"/>
    </row>
    <row r="2007">
      <c t="s" s="7" r="A2007">
        <v>4033</v>
      </c>
      <c s="7" r="B2007">
        <v>21.0</v>
      </c>
      <c t="s" s="7" r="C2007">
        <v>4034</v>
      </c>
      <c s="7" r="D2007">
        <v>0.18</v>
      </c>
      <c s="7" r="E2007">
        <v>0.14</v>
      </c>
      <c t="str" s="7" r="F2007">
        <f t="shared" si="1"/>
        <v>0.7777777778</v>
      </c>
      <c s="5" r="K2007"/>
      <c s="6" r="M2007"/>
    </row>
    <row r="2008">
      <c t="s" s="7" r="A2008">
        <v>4035</v>
      </c>
      <c s="7" r="B2008">
        <v>22.0</v>
      </c>
      <c t="s" s="7" r="C2008">
        <v>4036</v>
      </c>
      <c s="7" r="D2008">
        <v>0.19</v>
      </c>
      <c s="7" r="E2008">
        <v>0.16</v>
      </c>
      <c t="str" s="7" r="F2008">
        <f t="shared" si="1"/>
        <v>0.8421052632</v>
      </c>
      <c s="5" r="K2008"/>
      <c s="6" r="M2008"/>
    </row>
    <row r="2009">
      <c t="s" s="7" r="A2009">
        <v>4037</v>
      </c>
      <c s="7" r="B2009">
        <v>23.0</v>
      </c>
      <c t="s" s="7" r="C2009">
        <v>4038</v>
      </c>
      <c s="7" r="D2009">
        <v>0.19</v>
      </c>
      <c s="7" r="E2009">
        <v>0.17</v>
      </c>
      <c t="str" s="7" r="F2009">
        <f t="shared" si="1"/>
        <v>0.8947368421</v>
      </c>
      <c s="5" r="K2009"/>
      <c s="6" r="M2009"/>
    </row>
    <row r="2010">
      <c s="5" r="K2010"/>
      <c s="6" r="M2010"/>
    </row>
  </sheetData>
  <conditionalFormatting sqref="F2:F2009">
    <cfRule priority="1" type="cellIs" operator="greaterThanOrEqual" dxfId="0">
      <formula>3</formula>
    </cfRule>
  </conditionalFormatting>
  <drawing r:id="rId1"/>
</worksheet>
</file>