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rivers" sheetId="1" state="visible" r:id="rId2"/>
    <sheet name="Product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E2" authorId="0">
      <text>
        <r>
          <rPr>
            <sz val="11"/>
            <color rgb="FF000000"/>
            <rFont val="Calibri"/>
            <family val="0"/>
            <charset val="1"/>
          </rPr>
          <t xml:space="preserve">144.05 is correct total here
</t>
        </r>
      </text>
    </comment>
  </commentList>
</comments>
</file>

<file path=xl/sharedStrings.xml><?xml version="1.0" encoding="utf-8"?>
<sst xmlns="http://schemas.openxmlformats.org/spreadsheetml/2006/main" count="56" uniqueCount="53">
  <si>
    <t xml:space="preserve">9W Bulb Costing</t>
  </si>
  <si>
    <t xml:space="preserve">vendor</t>
  </si>
  <si>
    <t xml:space="preserve">9W</t>
  </si>
  <si>
    <t xml:space="preserve">EPD001</t>
  </si>
  <si>
    <t xml:space="preserve">T5</t>
  </si>
  <si>
    <t xml:space="preserve">PCB-CEM-1</t>
  </si>
  <si>
    <t xml:space="preserve">A1</t>
  </si>
  <si>
    <t xml:space="preserve">U1</t>
  </si>
  <si>
    <t xml:space="preserve">A2</t>
  </si>
  <si>
    <t xml:space="preserve">C1</t>
  </si>
  <si>
    <t xml:space="preserve">A3</t>
  </si>
  <si>
    <t xml:space="preserve">C2</t>
  </si>
  <si>
    <t xml:space="preserve">A4</t>
  </si>
  <si>
    <t xml:space="preserve">C3</t>
  </si>
  <si>
    <t xml:space="preserve">A5</t>
  </si>
  <si>
    <t xml:space="preserve">C4</t>
  </si>
  <si>
    <t xml:space="preserve">A6</t>
  </si>
  <si>
    <t xml:space="preserve">BD1</t>
  </si>
  <si>
    <t xml:space="preserve">A7</t>
  </si>
  <si>
    <t xml:space="preserve">R4,5</t>
  </si>
  <si>
    <t xml:space="preserve">A8</t>
  </si>
  <si>
    <t xml:space="preserve">R3A</t>
  </si>
  <si>
    <t xml:space="preserve">A9</t>
  </si>
  <si>
    <t xml:space="preserve">R9</t>
  </si>
  <si>
    <t xml:space="preserve">A10</t>
  </si>
  <si>
    <t xml:space="preserve">R2</t>
  </si>
  <si>
    <t xml:space="preserve">A11</t>
  </si>
  <si>
    <t xml:space="preserve">R6,4A</t>
  </si>
  <si>
    <t xml:space="preserve">A12</t>
  </si>
  <si>
    <t xml:space="preserve">R7</t>
  </si>
  <si>
    <t xml:space="preserve">A13</t>
  </si>
  <si>
    <t xml:space="preserve">R3</t>
  </si>
  <si>
    <t xml:space="preserve">A14</t>
  </si>
  <si>
    <t xml:space="preserve">R8</t>
  </si>
  <si>
    <t xml:space="preserve">A15</t>
  </si>
  <si>
    <t xml:space="preserve">D 1,2</t>
  </si>
  <si>
    <t xml:space="preserve">A16</t>
  </si>
  <si>
    <t xml:space="preserve">L1</t>
  </si>
  <si>
    <t xml:space="preserve">A17</t>
  </si>
  <si>
    <t xml:space="preserve">T-1</t>
  </si>
  <si>
    <t xml:space="preserve">A18</t>
  </si>
  <si>
    <t xml:space="preserve">VR1</t>
  </si>
  <si>
    <t xml:space="preserve">A19</t>
  </si>
  <si>
    <t xml:space="preserve">FR1</t>
  </si>
  <si>
    <t xml:space="preserve">A20</t>
  </si>
  <si>
    <t xml:space="preserve">A21</t>
  </si>
  <si>
    <t xml:space="preserve">A22</t>
  </si>
  <si>
    <t xml:space="preserve">Packing</t>
  </si>
  <si>
    <t xml:space="preserve">S.No</t>
  </si>
  <si>
    <t xml:space="preserve">0.02gm</t>
  </si>
  <si>
    <t xml:space="preserve">-</t>
  </si>
  <si>
    <t xml:space="preserve">2.5g</t>
  </si>
  <si>
    <t xml:space="preserve">Total cost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</si>
</sst>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\-MMM\-YY"/>
    <numFmt numFmtId="166" formatCode="#,##0.00"/>
    <numFmt numFmtId="167" formatCode="0.00"/>
  </numFmts>
  <fonts count="28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0"/>
      <charset val="1"/>
    </font>
    <font>
      <sz val="18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sz val="10"/>
      <color rgb="FF333333"/>
      <name val="Calibri"/>
      <family val="0"/>
      <charset val="1"/>
    </font>
    <font>
      <i val="true"/>
      <sz val="10"/>
      <color rgb="FF808080"/>
      <name val="Calibri"/>
      <family val="0"/>
      <charset val="1"/>
    </font>
    <font>
      <sz val="10"/>
      <color rgb="FF006600"/>
      <name val="Calibri"/>
      <family val="0"/>
      <charset val="1"/>
    </font>
    <font>
      <sz val="10"/>
      <color rgb="FF996600"/>
      <name val="Calibri"/>
      <family val="0"/>
      <charset val="1"/>
    </font>
    <font>
      <sz val="10"/>
      <color rgb="FFCC0000"/>
      <name val="Calibri"/>
      <family val="0"/>
      <charset val="1"/>
    </font>
    <font>
      <b val="true"/>
      <sz val="10"/>
      <color rgb="FFFFFFFF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10"/>
      <color rgb="FFFFFFFF"/>
      <name val="Calibri"/>
      <family val="0"/>
      <charset val="1"/>
    </font>
    <font>
      <sz val="10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sz val="9"/>
      <color rgb="FF000000"/>
      <name val="Calibri"/>
      <family val="0"/>
      <charset val="1"/>
    </font>
    <font>
      <sz val="10"/>
      <color rgb="FF000000"/>
      <name val="Times New Roman"/>
      <family val="0"/>
      <charset val="1"/>
    </font>
    <font>
      <sz val="12"/>
      <color rgb="FF000000"/>
      <name val="Questrial"/>
      <family val="0"/>
      <charset val="1"/>
    </font>
    <font>
      <sz val="10"/>
      <color rgb="FF000000"/>
      <name val="Questrial"/>
      <family val="0"/>
      <charset val="1"/>
    </font>
    <font>
      <b val="true"/>
      <sz val="10"/>
      <name val="Arial"/>
      <family val="0"/>
      <charset val="1"/>
    </font>
    <font>
      <b val="true"/>
      <sz val="10"/>
      <name val="Calibri"/>
      <family val="0"/>
      <charset val="1"/>
    </font>
    <font>
      <b val="true"/>
      <sz val="8"/>
      <name val="Arial"/>
      <family val="0"/>
      <charset val="1"/>
    </font>
    <font>
      <sz val="10"/>
      <name val="Calibri"/>
      <family val="0"/>
      <charset val="1"/>
    </font>
    <font>
      <b val="true"/>
      <sz val="10"/>
      <color rgb="FF800000"/>
      <name val="Questrial"/>
      <family val="0"/>
      <charset val="1"/>
    </font>
    <font>
      <b val="true"/>
      <sz val="10"/>
      <color rgb="FF000000"/>
      <name val="Questrial"/>
      <family val="0"/>
      <charset val="1"/>
    </font>
    <font>
      <sz val="10"/>
      <color rgb="FF000000"/>
      <name val="Arial"/>
      <family val="0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00FF7F"/>
        <bgColor rgb="FF00FFFF"/>
      </patternFill>
    </fill>
    <fill>
      <patternFill patternType="solid">
        <fgColor rgb="FFFF7F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6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1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6" fillId="11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6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1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1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1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9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9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2" fillId="11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1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6" fillId="1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7F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7F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1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1" topLeftCell="H2" activePane="bottomRight" state="frozen"/>
      <selection pane="topLeft" activeCell="A1" activeCellId="0" sqref="A1"/>
      <selection pane="topRight" activeCell="H1" activeCellId="0" sqref="H1"/>
      <selection pane="bottomLeft" activeCell="A2" activeCellId="0" sqref="A2"/>
      <selection pane="bottomRight" activeCell="AY2" activeCellId="0" sqref="AY2"/>
    </sheetView>
  </sheetViews>
  <sheetFormatPr defaultRowHeight="13.8" zeroHeight="false" outlineLevelRow="0" outlineLevelCol="0"/>
  <cols>
    <col collapsed="false" customWidth="true" hidden="false" outlineLevel="0" max="1" min="1" style="0" width="9.13"/>
    <col collapsed="false" customWidth="true" hidden="false" outlineLevel="0" max="2" min="2" style="0" width="21.29"/>
    <col collapsed="false" customWidth="true" hidden="false" outlineLevel="0" max="43" min="3" style="0" width="8.57"/>
    <col collapsed="false" customWidth="true" hidden="false" outlineLevel="0" max="1025" min="44" style="0" width="14.43"/>
  </cols>
  <sheetData>
    <row r="1" customFormat="false" ht="13.5" hidden="false" customHeight="true" outlineLevel="0" collapsed="false">
      <c r="A1" s="1" t="n">
        <v>42871</v>
      </c>
      <c r="C1" s="2" t="s">
        <v>0</v>
      </c>
      <c r="D1" s="2"/>
      <c r="E1" s="2"/>
      <c r="F1" s="2"/>
      <c r="G1" s="3" t="s">
        <v>1</v>
      </c>
      <c r="H1" s="4" t="str">
        <f aca="false">SUM(H2:H100)</f>
        <v>14.94</v>
      </c>
      <c r="I1" s="5" t="s">
        <v>2</v>
      </c>
      <c r="J1" s="6" t="str">
        <f aca="false">SUM(J2:J100)</f>
        <v>15.59</v>
      </c>
      <c r="K1" s="7"/>
      <c r="L1" s="8"/>
      <c r="M1" s="8" t="s">
        <v>3</v>
      </c>
      <c r="N1" s="3" t="s">
        <v>4</v>
      </c>
      <c r="O1" s="9" t="str">
        <f aca="false">SUM(O2:O100)</f>
        <v>25.37</v>
      </c>
      <c r="P1" s="8"/>
      <c r="Q1" s="8"/>
      <c r="R1" s="10"/>
      <c r="S1" s="9"/>
      <c r="T1" s="8"/>
      <c r="U1" s="8"/>
      <c r="V1" s="10"/>
      <c r="W1" s="9"/>
      <c r="X1" s="8"/>
      <c r="Y1" s="8"/>
      <c r="Z1" s="10"/>
      <c r="AA1" s="9"/>
      <c r="AB1" s="8"/>
      <c r="AC1" s="8"/>
      <c r="AD1" s="10"/>
      <c r="AE1" s="9"/>
      <c r="AF1" s="8"/>
      <c r="AG1" s="8"/>
      <c r="AH1" s="10"/>
      <c r="AI1" s="9"/>
      <c r="AJ1" s="11"/>
      <c r="AK1" s="11"/>
      <c r="AL1" s="12"/>
      <c r="AM1" s="13"/>
      <c r="AN1" s="14"/>
      <c r="AO1" s="14"/>
      <c r="AP1" s="15"/>
      <c r="AQ1" s="16"/>
    </row>
    <row r="2" customFormat="false" ht="13.5" hidden="false" customHeight="true" outlineLevel="0" collapsed="false">
      <c r="A2" s="17" t="n">
        <v>1</v>
      </c>
      <c r="B2" s="18" t="s">
        <v>5</v>
      </c>
      <c r="C2" s="19"/>
      <c r="D2" s="19"/>
      <c r="E2" s="20" t="n">
        <v>1</v>
      </c>
      <c r="F2" s="19"/>
      <c r="G2" s="21" t="n">
        <v>1.61</v>
      </c>
      <c r="H2" s="22" t="n">
        <v>1.64</v>
      </c>
      <c r="I2" s="8" t="str">
        <f aca="false">45*25.5/2.54/2.54/100*1.2</f>
        <v>2.134354269</v>
      </c>
      <c r="J2" s="23" t="n">
        <f aca="false">E2*I2</f>
        <v>2.134354269</v>
      </c>
      <c r="K2" s="7"/>
      <c r="L2" s="8"/>
      <c r="M2" s="24" t="str">
        <f aca="false">94*15.8/2.54/2.54/100*1.2</f>
        <v>2.76</v>
      </c>
      <c r="N2" s="3" t="n">
        <v>1</v>
      </c>
      <c r="O2" s="25" t="n">
        <f aca="false">M2*N2</f>
        <v>2.76</v>
      </c>
      <c r="P2" s="8"/>
      <c r="Q2" s="24"/>
      <c r="R2" s="3"/>
      <c r="S2" s="25"/>
      <c r="T2" s="8"/>
      <c r="U2" s="24"/>
      <c r="V2" s="3"/>
      <c r="W2" s="25"/>
      <c r="X2" s="8"/>
      <c r="Y2" s="24"/>
      <c r="Z2" s="3"/>
      <c r="AA2" s="25"/>
      <c r="AB2" s="8"/>
      <c r="AC2" s="24"/>
      <c r="AD2" s="3"/>
      <c r="AE2" s="26"/>
      <c r="AF2" s="8"/>
      <c r="AG2" s="24"/>
      <c r="AH2" s="3"/>
      <c r="AI2" s="25"/>
      <c r="AJ2" s="8"/>
      <c r="AK2" s="24"/>
      <c r="AL2" s="3"/>
      <c r="AM2" s="25"/>
      <c r="AN2" s="8"/>
      <c r="AO2" s="24"/>
      <c r="AP2" s="3"/>
      <c r="AQ2" s="25"/>
    </row>
    <row r="3" customFormat="false" ht="20.25" hidden="false" customHeight="true" outlineLevel="0" collapsed="false">
      <c r="A3" s="17" t="n">
        <v>2</v>
      </c>
      <c r="B3" s="18" t="s">
        <v>6</v>
      </c>
      <c r="C3" s="18" t="s">
        <v>7</v>
      </c>
      <c r="D3" s="18"/>
      <c r="E3" s="20" t="n">
        <v>1</v>
      </c>
      <c r="F3" s="19"/>
      <c r="G3" s="27" t="n">
        <v>2.85</v>
      </c>
      <c r="H3" s="22" t="n">
        <v>2.85</v>
      </c>
      <c r="I3" s="28" t="n">
        <v>2.7</v>
      </c>
      <c r="J3" s="23" t="n">
        <f aca="false">E3*I3</f>
        <v>2.7</v>
      </c>
      <c r="K3" s="7"/>
      <c r="L3" s="29"/>
      <c r="M3" s="0" t="n">
        <v>4.27</v>
      </c>
      <c r="N3" s="30" t="n">
        <v>1</v>
      </c>
      <c r="O3" s="23" t="n">
        <f aca="false">M3*N3</f>
        <v>4.27</v>
      </c>
      <c r="P3" s="29"/>
      <c r="R3" s="30"/>
      <c r="S3" s="23"/>
      <c r="T3" s="31"/>
      <c r="V3" s="30"/>
      <c r="W3" s="23"/>
      <c r="X3" s="31"/>
      <c r="Z3" s="30"/>
      <c r="AA3" s="23"/>
      <c r="AB3" s="31"/>
      <c r="AD3" s="30"/>
      <c r="AE3" s="23"/>
      <c r="AF3" s="31"/>
      <c r="AG3" s="32"/>
      <c r="AH3" s="30"/>
      <c r="AI3" s="23"/>
      <c r="AJ3" s="31"/>
      <c r="AK3" s="32"/>
      <c r="AL3" s="30"/>
      <c r="AM3" s="23"/>
      <c r="AN3" s="31"/>
      <c r="AO3" s="32"/>
      <c r="AP3" s="30"/>
      <c r="AQ3" s="23"/>
    </row>
    <row r="4" customFormat="false" ht="13.5" hidden="false" customHeight="true" outlineLevel="0" collapsed="false">
      <c r="A4" s="17" t="n">
        <v>3</v>
      </c>
      <c r="B4" s="18" t="s">
        <v>8</v>
      </c>
      <c r="C4" s="18" t="s">
        <v>9</v>
      </c>
      <c r="D4" s="18"/>
      <c r="E4" s="20" t="n">
        <v>2</v>
      </c>
      <c r="F4" s="19"/>
      <c r="G4" s="27" t="n">
        <v>0.69</v>
      </c>
      <c r="H4" s="22" t="n">
        <v>0.7</v>
      </c>
      <c r="I4" s="28" t="n">
        <v>0.71</v>
      </c>
      <c r="J4" s="23" t="n">
        <f aca="false">E4*I4</f>
        <v>1.42</v>
      </c>
      <c r="K4" s="7"/>
      <c r="M4" s="0" t="str">
        <f aca="false">1.87/2</f>
        <v>0.935</v>
      </c>
      <c r="N4" s="3" t="n">
        <v>2</v>
      </c>
      <c r="O4" s="23" t="n">
        <f aca="false">M4*N4</f>
        <v>1.87</v>
      </c>
      <c r="R4" s="3"/>
      <c r="S4" s="23"/>
      <c r="V4" s="3"/>
      <c r="W4" s="23"/>
      <c r="Z4" s="3"/>
      <c r="AA4" s="23"/>
      <c r="AD4" s="3"/>
      <c r="AE4" s="23"/>
      <c r="AH4" s="3"/>
      <c r="AI4" s="23"/>
      <c r="AL4" s="3"/>
      <c r="AM4" s="23"/>
      <c r="AP4" s="3"/>
      <c r="AQ4" s="23"/>
    </row>
    <row r="5" customFormat="false" ht="30" hidden="false" customHeight="true" outlineLevel="0" collapsed="false">
      <c r="A5" s="17" t="n">
        <v>4</v>
      </c>
      <c r="B5" s="18" t="s">
        <v>10</v>
      </c>
      <c r="C5" s="18" t="s">
        <v>11</v>
      </c>
      <c r="D5" s="18"/>
      <c r="E5" s="20" t="n">
        <v>1</v>
      </c>
      <c r="F5" s="19"/>
      <c r="G5" s="27" t="n">
        <v>0.4</v>
      </c>
      <c r="H5" s="22" t="n">
        <v>0.4</v>
      </c>
      <c r="I5" s="28" t="n">
        <v>0.33</v>
      </c>
      <c r="J5" s="23" t="n">
        <f aca="false">E5*I5</f>
        <v>0.33</v>
      </c>
      <c r="K5" s="7"/>
      <c r="M5" s="0" t="n">
        <v>0.33</v>
      </c>
      <c r="N5" s="3" t="n">
        <v>1</v>
      </c>
      <c r="O5" s="23" t="n">
        <f aca="false">M5*N5</f>
        <v>0.33</v>
      </c>
      <c r="R5" s="3"/>
      <c r="S5" s="23"/>
      <c r="V5" s="3"/>
      <c r="W5" s="23"/>
      <c r="Z5" s="3"/>
      <c r="AA5" s="23"/>
      <c r="AD5" s="3"/>
      <c r="AE5" s="23"/>
      <c r="AH5" s="3"/>
      <c r="AI5" s="23"/>
      <c r="AL5" s="3"/>
      <c r="AM5" s="23"/>
      <c r="AP5" s="3"/>
      <c r="AQ5" s="23"/>
    </row>
    <row r="6" customFormat="false" ht="20.25" hidden="false" customHeight="true" outlineLevel="0" collapsed="false">
      <c r="A6" s="17" t="n">
        <v>5</v>
      </c>
      <c r="B6" s="18" t="s">
        <v>12</v>
      </c>
      <c r="C6" s="18" t="s">
        <v>13</v>
      </c>
      <c r="D6" s="18"/>
      <c r="E6" s="20" t="n">
        <v>1</v>
      </c>
      <c r="F6" s="19"/>
      <c r="G6" s="27" t="n">
        <v>1.3</v>
      </c>
      <c r="H6" s="22" t="n">
        <v>1.3</v>
      </c>
      <c r="I6" s="28" t="n">
        <v>1.21</v>
      </c>
      <c r="J6" s="23" t="n">
        <f aca="false">E6*I6</f>
        <v>1.21</v>
      </c>
      <c r="K6" s="7"/>
      <c r="M6" s="0" t="n">
        <v>3.17</v>
      </c>
      <c r="N6" s="3" t="n">
        <v>1</v>
      </c>
      <c r="O6" s="23" t="n">
        <f aca="false">M6*N6</f>
        <v>3.17</v>
      </c>
      <c r="R6" s="3"/>
      <c r="S6" s="23"/>
      <c r="V6" s="3"/>
      <c r="W6" s="23"/>
      <c r="Z6" s="3"/>
      <c r="AA6" s="23"/>
      <c r="AD6" s="3"/>
      <c r="AE6" s="23"/>
      <c r="AH6" s="3"/>
      <c r="AI6" s="23"/>
      <c r="AL6" s="3"/>
      <c r="AM6" s="23"/>
      <c r="AP6" s="3"/>
      <c r="AQ6" s="23"/>
    </row>
    <row r="7" customFormat="false" ht="30" hidden="false" customHeight="true" outlineLevel="0" collapsed="false">
      <c r="A7" s="17" t="n">
        <v>6</v>
      </c>
      <c r="B7" s="18" t="s">
        <v>14</v>
      </c>
      <c r="C7" s="18" t="s">
        <v>15</v>
      </c>
      <c r="D7" s="18"/>
      <c r="E7" s="20" t="n">
        <v>1</v>
      </c>
      <c r="F7" s="19"/>
      <c r="G7" s="27" t="n">
        <v>0.45</v>
      </c>
      <c r="H7" s="22" t="n">
        <v>0.45</v>
      </c>
      <c r="I7" s="28" t="n">
        <v>0.5</v>
      </c>
      <c r="J7" s="23" t="n">
        <f aca="false">E7*I7</f>
        <v>0.5</v>
      </c>
      <c r="K7" s="7"/>
      <c r="N7" s="3"/>
      <c r="O7" s="23" t="n">
        <f aca="false">M7*N7</f>
        <v>0</v>
      </c>
      <c r="R7" s="3"/>
      <c r="S7" s="23"/>
      <c r="V7" s="3"/>
      <c r="W7" s="23"/>
      <c r="Z7" s="3"/>
      <c r="AA7" s="23"/>
      <c r="AD7" s="3"/>
      <c r="AE7" s="23"/>
      <c r="AH7" s="3"/>
      <c r="AI7" s="23"/>
      <c r="AL7" s="3"/>
      <c r="AM7" s="23"/>
      <c r="AP7" s="3"/>
      <c r="AQ7" s="23"/>
    </row>
    <row r="8" customFormat="false" ht="13.5" hidden="false" customHeight="true" outlineLevel="0" collapsed="false">
      <c r="A8" s="17" t="n">
        <v>7</v>
      </c>
      <c r="B8" s="18" t="s">
        <v>16</v>
      </c>
      <c r="C8" s="18" t="s">
        <v>17</v>
      </c>
      <c r="D8" s="18"/>
      <c r="E8" s="20" t="n">
        <v>1</v>
      </c>
      <c r="F8" s="19"/>
      <c r="G8" s="27" t="n">
        <v>0.7</v>
      </c>
      <c r="H8" s="22" t="n">
        <v>0.71</v>
      </c>
      <c r="I8" s="28" t="n">
        <v>0.66</v>
      </c>
      <c r="J8" s="23" t="n">
        <f aca="false">E8*I8</f>
        <v>0.66</v>
      </c>
      <c r="K8" s="7"/>
      <c r="M8" s="0" t="n">
        <v>0.66</v>
      </c>
      <c r="N8" s="3" t="n">
        <v>1</v>
      </c>
      <c r="O8" s="23" t="n">
        <f aca="false">M8*N8</f>
        <v>0.66</v>
      </c>
      <c r="R8" s="3"/>
      <c r="S8" s="23"/>
      <c r="V8" s="3"/>
      <c r="W8" s="23"/>
      <c r="Z8" s="3"/>
      <c r="AA8" s="23"/>
      <c r="AD8" s="3"/>
      <c r="AE8" s="23"/>
      <c r="AH8" s="3"/>
      <c r="AI8" s="23"/>
      <c r="AL8" s="3"/>
      <c r="AM8" s="23"/>
      <c r="AP8" s="3"/>
      <c r="AQ8" s="23"/>
    </row>
    <row r="9" customFormat="false" ht="20.25" hidden="false" customHeight="true" outlineLevel="0" collapsed="false">
      <c r="A9" s="17" t="n">
        <v>8</v>
      </c>
      <c r="B9" s="18" t="s">
        <v>18</v>
      </c>
      <c r="C9" s="18" t="s">
        <v>19</v>
      </c>
      <c r="D9" s="18"/>
      <c r="E9" s="33" t="n">
        <v>2</v>
      </c>
      <c r="F9" s="19"/>
      <c r="G9" s="27" t="n">
        <v>0.06</v>
      </c>
      <c r="H9" s="22" t="n">
        <v>0.12</v>
      </c>
      <c r="I9" s="28" t="n">
        <v>0.068</v>
      </c>
      <c r="J9" s="23" t="n">
        <f aca="false">E9*I9</f>
        <v>0.136</v>
      </c>
      <c r="K9" s="7"/>
      <c r="M9" s="27" t="n">
        <v>0.06</v>
      </c>
      <c r="N9" s="33" t="n">
        <v>2</v>
      </c>
      <c r="O9" s="23" t="n">
        <f aca="false">M9*N9</f>
        <v>0.12</v>
      </c>
      <c r="Q9" s="27"/>
      <c r="R9" s="33"/>
      <c r="S9" s="23"/>
      <c r="U9" s="27"/>
      <c r="V9" s="33"/>
      <c r="W9" s="23"/>
      <c r="Y9" s="27"/>
      <c r="Z9" s="33"/>
      <c r="AA9" s="23"/>
      <c r="AC9" s="27"/>
      <c r="AD9" s="33"/>
      <c r="AE9" s="23"/>
      <c r="AG9" s="27"/>
      <c r="AH9" s="33"/>
      <c r="AI9" s="23"/>
      <c r="AK9" s="27"/>
      <c r="AL9" s="33"/>
      <c r="AM9" s="23"/>
      <c r="AO9" s="27"/>
      <c r="AP9" s="33"/>
      <c r="AQ9" s="23"/>
    </row>
    <row r="10" customFormat="false" ht="20.25" hidden="false" customHeight="true" outlineLevel="0" collapsed="false">
      <c r="A10" s="17" t="n">
        <v>9</v>
      </c>
      <c r="B10" s="18" t="s">
        <v>20</v>
      </c>
      <c r="C10" s="18" t="s">
        <v>21</v>
      </c>
      <c r="D10" s="18"/>
      <c r="E10" s="33" t="n">
        <v>1</v>
      </c>
      <c r="F10" s="19"/>
      <c r="G10" s="27" t="n">
        <v>0.06</v>
      </c>
      <c r="H10" s="22" t="n">
        <v>0.06</v>
      </c>
      <c r="I10" s="28" t="n">
        <v>0.068</v>
      </c>
      <c r="J10" s="23" t="n">
        <f aca="false">E10*I10</f>
        <v>0.068</v>
      </c>
      <c r="K10" s="7"/>
      <c r="M10" s="27" t="n">
        <v>0.06</v>
      </c>
      <c r="N10" s="33" t="n">
        <v>1</v>
      </c>
      <c r="O10" s="23" t="n">
        <f aca="false">M10*N10</f>
        <v>0.06</v>
      </c>
      <c r="Q10" s="27"/>
      <c r="R10" s="33"/>
      <c r="S10" s="23"/>
      <c r="U10" s="27"/>
      <c r="V10" s="33"/>
      <c r="W10" s="23"/>
      <c r="Y10" s="27"/>
      <c r="Z10" s="33"/>
      <c r="AA10" s="23"/>
      <c r="AC10" s="27"/>
      <c r="AD10" s="33"/>
      <c r="AE10" s="23"/>
      <c r="AG10" s="27"/>
      <c r="AH10" s="33"/>
      <c r="AI10" s="23"/>
      <c r="AK10" s="27"/>
      <c r="AL10" s="33"/>
      <c r="AM10" s="23"/>
      <c r="AO10" s="27"/>
      <c r="AP10" s="33"/>
      <c r="AQ10" s="23"/>
    </row>
    <row r="11" customFormat="false" ht="20.25" hidden="false" customHeight="true" outlineLevel="0" collapsed="false">
      <c r="A11" s="17" t="n">
        <v>10</v>
      </c>
      <c r="B11" s="18" t="s">
        <v>22</v>
      </c>
      <c r="C11" s="18" t="s">
        <v>23</v>
      </c>
      <c r="D11" s="18"/>
      <c r="E11" s="33" t="n">
        <v>1</v>
      </c>
      <c r="F11" s="19"/>
      <c r="G11" s="27" t="n">
        <v>0.06</v>
      </c>
      <c r="H11" s="22" t="n">
        <v>0.06</v>
      </c>
      <c r="I11" s="28" t="n">
        <v>0.068</v>
      </c>
      <c r="J11" s="23" t="n">
        <f aca="false">E11*I11</f>
        <v>0.068</v>
      </c>
      <c r="K11" s="7"/>
      <c r="L11" s="8"/>
      <c r="M11" s="27" t="n">
        <v>0.06</v>
      </c>
      <c r="N11" s="33" t="n">
        <v>1</v>
      </c>
      <c r="O11" s="23" t="n">
        <f aca="false">M11*N11</f>
        <v>0.06</v>
      </c>
      <c r="P11" s="8"/>
      <c r="Q11" s="27"/>
      <c r="R11" s="33"/>
      <c r="S11" s="23"/>
      <c r="T11" s="8"/>
      <c r="U11" s="27"/>
      <c r="V11" s="33"/>
      <c r="W11" s="23"/>
      <c r="X11" s="8"/>
      <c r="Y11" s="27"/>
      <c r="Z11" s="33"/>
      <c r="AA11" s="23"/>
      <c r="AB11" s="8"/>
      <c r="AC11" s="27"/>
      <c r="AD11" s="33"/>
      <c r="AE11" s="23"/>
      <c r="AF11" s="8"/>
      <c r="AG11" s="27"/>
      <c r="AH11" s="33"/>
      <c r="AI11" s="23"/>
      <c r="AJ11" s="8"/>
      <c r="AK11" s="27"/>
      <c r="AL11" s="33"/>
      <c r="AM11" s="23"/>
      <c r="AN11" s="8"/>
      <c r="AO11" s="27"/>
      <c r="AP11" s="33"/>
      <c r="AQ11" s="23"/>
    </row>
    <row r="12" customFormat="false" ht="20.25" hidden="false" customHeight="true" outlineLevel="0" collapsed="false">
      <c r="A12" s="17" t="n">
        <v>11</v>
      </c>
      <c r="B12" s="18" t="s">
        <v>24</v>
      </c>
      <c r="C12" s="18" t="s">
        <v>25</v>
      </c>
      <c r="D12" s="18"/>
      <c r="E12" s="33" t="n">
        <v>1</v>
      </c>
      <c r="F12" s="19"/>
      <c r="G12" s="27" t="n">
        <v>0.06</v>
      </c>
      <c r="H12" s="22" t="n">
        <v>0.06</v>
      </c>
      <c r="I12" s="28" t="n">
        <v>0.068</v>
      </c>
      <c r="J12" s="23" t="n">
        <f aca="false">E12*I12</f>
        <v>0.068</v>
      </c>
      <c r="K12" s="7"/>
      <c r="L12" s="8"/>
      <c r="M12" s="27" t="n">
        <v>0.06</v>
      </c>
      <c r="N12" s="33" t="n">
        <v>1</v>
      </c>
      <c r="O12" s="23" t="n">
        <f aca="false">M12*N12</f>
        <v>0.06</v>
      </c>
      <c r="P12" s="8"/>
      <c r="Q12" s="27"/>
      <c r="R12" s="33"/>
      <c r="S12" s="23"/>
      <c r="T12" s="8"/>
      <c r="U12" s="27"/>
      <c r="V12" s="33"/>
      <c r="W12" s="23"/>
      <c r="X12" s="8"/>
      <c r="Y12" s="27"/>
      <c r="Z12" s="33"/>
      <c r="AA12" s="23"/>
      <c r="AB12" s="8"/>
      <c r="AC12" s="27"/>
      <c r="AD12" s="33"/>
      <c r="AE12" s="23"/>
      <c r="AF12" s="8"/>
      <c r="AG12" s="27"/>
      <c r="AH12" s="33"/>
      <c r="AI12" s="23"/>
      <c r="AJ12" s="8"/>
      <c r="AK12" s="27"/>
      <c r="AL12" s="33"/>
      <c r="AM12" s="23"/>
      <c r="AN12" s="8"/>
      <c r="AO12" s="27"/>
      <c r="AP12" s="33"/>
      <c r="AQ12" s="23"/>
    </row>
    <row r="13" customFormat="false" ht="20.25" hidden="false" customHeight="true" outlineLevel="0" collapsed="false">
      <c r="A13" s="17" t="n">
        <v>12</v>
      </c>
      <c r="B13" s="18" t="s">
        <v>26</v>
      </c>
      <c r="C13" s="18" t="s">
        <v>27</v>
      </c>
      <c r="D13" s="18"/>
      <c r="E13" s="33" t="n">
        <v>1</v>
      </c>
      <c r="F13" s="19"/>
      <c r="G13" s="27" t="n">
        <v>0.07</v>
      </c>
      <c r="H13" s="22" t="n">
        <v>0.07</v>
      </c>
      <c r="I13" s="28" t="n">
        <v>0.068</v>
      </c>
      <c r="J13" s="23" t="n">
        <f aca="false">E13*I13</f>
        <v>0.068</v>
      </c>
      <c r="K13" s="7"/>
      <c r="L13" s="8"/>
      <c r="M13" s="27" t="n">
        <v>0.07</v>
      </c>
      <c r="N13" s="33" t="n">
        <v>1</v>
      </c>
      <c r="O13" s="23" t="n">
        <f aca="false">M13*N13</f>
        <v>0.07</v>
      </c>
      <c r="P13" s="8"/>
      <c r="Q13" s="27"/>
      <c r="R13" s="33"/>
      <c r="S13" s="23"/>
      <c r="T13" s="8"/>
      <c r="U13" s="27"/>
      <c r="V13" s="33"/>
      <c r="W13" s="23"/>
      <c r="X13" s="8"/>
      <c r="Y13" s="27"/>
      <c r="Z13" s="33"/>
      <c r="AA13" s="23"/>
      <c r="AB13" s="8"/>
      <c r="AC13" s="27"/>
      <c r="AD13" s="33"/>
      <c r="AE13" s="23"/>
      <c r="AF13" s="8"/>
      <c r="AG13" s="27"/>
      <c r="AH13" s="33"/>
      <c r="AI13" s="23"/>
      <c r="AJ13" s="8"/>
      <c r="AK13" s="27"/>
      <c r="AL13" s="33"/>
      <c r="AM13" s="23"/>
      <c r="AN13" s="8"/>
      <c r="AO13" s="27"/>
      <c r="AP13" s="33"/>
      <c r="AQ13" s="23"/>
    </row>
    <row r="14" customFormat="false" ht="20.25" hidden="false" customHeight="true" outlineLevel="0" collapsed="false">
      <c r="A14" s="17" t="n">
        <v>13</v>
      </c>
      <c r="B14" s="18" t="s">
        <v>28</v>
      </c>
      <c r="C14" s="18" t="s">
        <v>29</v>
      </c>
      <c r="D14" s="18"/>
      <c r="E14" s="33" t="n">
        <v>1</v>
      </c>
      <c r="F14" s="19"/>
      <c r="G14" s="27" t="n">
        <v>0.04</v>
      </c>
      <c r="H14" s="22" t="n">
        <v>0.04</v>
      </c>
      <c r="I14" s="28" t="n">
        <v>0.068</v>
      </c>
      <c r="J14" s="23" t="n">
        <f aca="false">E14*I14</f>
        <v>0.068</v>
      </c>
      <c r="K14" s="7"/>
      <c r="L14" s="8"/>
      <c r="M14" s="27" t="n">
        <v>0.04</v>
      </c>
      <c r="N14" s="33" t="n">
        <v>1</v>
      </c>
      <c r="O14" s="23" t="n">
        <f aca="false">M14*N14</f>
        <v>0.04</v>
      </c>
      <c r="P14" s="8"/>
      <c r="Q14" s="27"/>
      <c r="R14" s="33"/>
      <c r="S14" s="23"/>
      <c r="T14" s="8"/>
      <c r="U14" s="27"/>
      <c r="V14" s="33"/>
      <c r="W14" s="23"/>
      <c r="X14" s="8"/>
      <c r="Y14" s="27"/>
      <c r="Z14" s="33"/>
      <c r="AA14" s="23"/>
      <c r="AB14" s="8"/>
      <c r="AC14" s="27"/>
      <c r="AD14" s="33"/>
      <c r="AE14" s="23"/>
      <c r="AF14" s="8"/>
      <c r="AG14" s="27"/>
      <c r="AH14" s="33"/>
      <c r="AI14" s="23"/>
      <c r="AJ14" s="8"/>
      <c r="AK14" s="27"/>
      <c r="AL14" s="33"/>
      <c r="AM14" s="23"/>
      <c r="AN14" s="8"/>
      <c r="AO14" s="27"/>
      <c r="AP14" s="33"/>
      <c r="AQ14" s="23"/>
    </row>
    <row r="15" customFormat="false" ht="20.25" hidden="false" customHeight="true" outlineLevel="0" collapsed="false">
      <c r="A15" s="17" t="n">
        <v>14</v>
      </c>
      <c r="B15" s="18" t="s">
        <v>30</v>
      </c>
      <c r="C15" s="18" t="s">
        <v>31</v>
      </c>
      <c r="D15" s="18"/>
      <c r="E15" s="33" t="n">
        <v>1</v>
      </c>
      <c r="F15" s="19"/>
      <c r="G15" s="27" t="n">
        <v>0.06</v>
      </c>
      <c r="H15" s="22" t="n">
        <v>0.06</v>
      </c>
      <c r="I15" s="28" t="n">
        <v>0.068</v>
      </c>
      <c r="J15" s="23" t="n">
        <f aca="false">E15*I15</f>
        <v>0.068</v>
      </c>
      <c r="K15" s="7"/>
      <c r="L15" s="8"/>
      <c r="M15" s="27" t="n">
        <v>0.06</v>
      </c>
      <c r="N15" s="33" t="n">
        <v>1</v>
      </c>
      <c r="O15" s="23" t="n">
        <f aca="false">M15*N15</f>
        <v>0.06</v>
      </c>
      <c r="P15" s="8"/>
      <c r="Q15" s="27"/>
      <c r="R15" s="33"/>
      <c r="S15" s="23"/>
      <c r="T15" s="8"/>
      <c r="U15" s="27"/>
      <c r="V15" s="33"/>
      <c r="W15" s="23"/>
      <c r="X15" s="8"/>
      <c r="Y15" s="27"/>
      <c r="Z15" s="33"/>
      <c r="AA15" s="23"/>
      <c r="AB15" s="8"/>
      <c r="AC15" s="27"/>
      <c r="AD15" s="33"/>
      <c r="AE15" s="23"/>
      <c r="AF15" s="8"/>
      <c r="AG15" s="27"/>
      <c r="AH15" s="33"/>
      <c r="AI15" s="23"/>
      <c r="AJ15" s="8"/>
      <c r="AK15" s="27"/>
      <c r="AL15" s="33"/>
      <c r="AM15" s="23"/>
      <c r="AN15" s="8"/>
      <c r="AO15" s="27"/>
      <c r="AP15" s="33"/>
      <c r="AQ15" s="23"/>
    </row>
    <row r="16" customFormat="false" ht="20.25" hidden="false" customHeight="true" outlineLevel="0" collapsed="false">
      <c r="A16" s="17" t="n">
        <v>15</v>
      </c>
      <c r="B16" s="18" t="s">
        <v>32</v>
      </c>
      <c r="C16" s="18" t="s">
        <v>33</v>
      </c>
      <c r="D16" s="18"/>
      <c r="E16" s="33" t="n">
        <v>1</v>
      </c>
      <c r="F16" s="19"/>
      <c r="G16" s="27" t="n">
        <v>0.06</v>
      </c>
      <c r="H16" s="22" t="n">
        <v>0.06</v>
      </c>
      <c r="I16" s="28" t="n">
        <v>0.068</v>
      </c>
      <c r="J16" s="23" t="n">
        <f aca="false">E16*I16</f>
        <v>0.068</v>
      </c>
      <c r="K16" s="7"/>
      <c r="L16" s="8"/>
      <c r="M16" s="27" t="n">
        <v>0.06</v>
      </c>
      <c r="N16" s="33" t="n">
        <v>1</v>
      </c>
      <c r="O16" s="23" t="n">
        <f aca="false">M16*N16</f>
        <v>0.06</v>
      </c>
      <c r="P16" s="8"/>
      <c r="Q16" s="27"/>
      <c r="R16" s="33"/>
      <c r="S16" s="23"/>
      <c r="T16" s="8"/>
      <c r="U16" s="27"/>
      <c r="V16" s="33"/>
      <c r="W16" s="23"/>
      <c r="X16" s="8"/>
      <c r="Y16" s="27"/>
      <c r="Z16" s="33"/>
      <c r="AA16" s="23"/>
      <c r="AB16" s="8"/>
      <c r="AC16" s="27"/>
      <c r="AD16" s="33"/>
      <c r="AE16" s="23"/>
      <c r="AF16" s="8"/>
      <c r="AG16" s="27"/>
      <c r="AH16" s="33"/>
      <c r="AI16" s="23"/>
      <c r="AJ16" s="8"/>
      <c r="AK16" s="27"/>
      <c r="AL16" s="33"/>
      <c r="AM16" s="23"/>
      <c r="AN16" s="8"/>
      <c r="AO16" s="27"/>
      <c r="AP16" s="33"/>
      <c r="AQ16" s="23"/>
    </row>
    <row r="17" customFormat="false" ht="13.5" hidden="false" customHeight="true" outlineLevel="0" collapsed="false">
      <c r="A17" s="17" t="n">
        <v>16</v>
      </c>
      <c r="B17" s="18" t="s">
        <v>34</v>
      </c>
      <c r="C17" s="18" t="s">
        <v>35</v>
      </c>
      <c r="D17" s="18"/>
      <c r="E17" s="20" t="n">
        <v>2</v>
      </c>
      <c r="F17" s="19"/>
      <c r="G17" s="27" t="n">
        <v>0.44</v>
      </c>
      <c r="H17" s="22" t="n">
        <v>0.9</v>
      </c>
      <c r="I17" s="28" t="n">
        <v>0.31</v>
      </c>
      <c r="J17" s="23" t="n">
        <f aca="false">E17*I17</f>
        <v>0.62</v>
      </c>
      <c r="K17" s="7"/>
      <c r="M17" s="0" t="n">
        <v>1.43</v>
      </c>
      <c r="N17" s="3" t="n">
        <v>1</v>
      </c>
      <c r="O17" s="23" t="n">
        <f aca="false">M17*N17</f>
        <v>1.43</v>
      </c>
      <c r="R17" s="3"/>
      <c r="S17" s="23"/>
      <c r="V17" s="3"/>
      <c r="W17" s="23"/>
      <c r="Z17" s="3"/>
      <c r="AA17" s="23"/>
      <c r="AD17" s="3"/>
      <c r="AE17" s="23"/>
      <c r="AH17" s="3"/>
      <c r="AI17" s="23"/>
      <c r="AL17" s="3"/>
      <c r="AM17" s="23"/>
      <c r="AP17" s="3"/>
      <c r="AQ17" s="23"/>
    </row>
    <row r="18" customFormat="false" ht="13.5" hidden="false" customHeight="true" outlineLevel="0" collapsed="false">
      <c r="A18" s="17" t="n">
        <v>17</v>
      </c>
      <c r="B18" s="18" t="s">
        <v>36</v>
      </c>
      <c r="C18" s="18" t="s">
        <v>37</v>
      </c>
      <c r="D18" s="18"/>
      <c r="E18" s="20" t="n">
        <v>1</v>
      </c>
      <c r="F18" s="19"/>
      <c r="G18" s="27" t="n">
        <v>0.94</v>
      </c>
      <c r="H18" s="22" t="n">
        <v>0.94</v>
      </c>
      <c r="I18" s="28" t="n">
        <v>0.9</v>
      </c>
      <c r="J18" s="23" t="n">
        <f aca="false">E18*I18</f>
        <v>0.9</v>
      </c>
      <c r="K18" s="7"/>
      <c r="M18" s="0" t="n">
        <v>2.43</v>
      </c>
      <c r="N18" s="3" t="n">
        <v>1</v>
      </c>
      <c r="O18" s="32" t="n">
        <f aca="false">M18*N18</f>
        <v>2.43</v>
      </c>
      <c r="R18" s="3"/>
      <c r="S18" s="32"/>
      <c r="V18" s="3"/>
      <c r="W18" s="32"/>
      <c r="Z18" s="3"/>
      <c r="AA18" s="32"/>
      <c r="AD18" s="3"/>
      <c r="AE18" s="32"/>
      <c r="AH18" s="3"/>
      <c r="AI18" s="32"/>
      <c r="AL18" s="3"/>
      <c r="AM18" s="32"/>
      <c r="AP18" s="3"/>
      <c r="AQ18" s="32"/>
    </row>
    <row r="19" customFormat="false" ht="13.5" hidden="false" customHeight="true" outlineLevel="0" collapsed="false">
      <c r="A19" s="17" t="n">
        <v>18</v>
      </c>
      <c r="B19" s="18" t="s">
        <v>38</v>
      </c>
      <c r="C19" s="18" t="s">
        <v>39</v>
      </c>
      <c r="D19" s="18"/>
      <c r="E19" s="20" t="n">
        <v>1</v>
      </c>
      <c r="F19" s="19"/>
      <c r="G19" s="27" t="n">
        <v>2.85</v>
      </c>
      <c r="H19" s="22" t="n">
        <v>2.85</v>
      </c>
      <c r="I19" s="28" t="n">
        <v>2.8</v>
      </c>
      <c r="J19" s="23" t="n">
        <f aca="false">E19*I19</f>
        <v>2.8</v>
      </c>
      <c r="K19" s="7"/>
      <c r="M19" s="0" t="n">
        <v>3.47</v>
      </c>
      <c r="N19" s="3" t="n">
        <v>1</v>
      </c>
      <c r="O19" s="32" t="n">
        <f aca="false">M19*N19</f>
        <v>3.47</v>
      </c>
      <c r="R19" s="3"/>
      <c r="S19" s="32"/>
      <c r="V19" s="3"/>
      <c r="W19" s="32"/>
      <c r="Z19" s="3"/>
      <c r="AA19" s="32"/>
      <c r="AD19" s="3"/>
      <c r="AE19" s="32"/>
      <c r="AH19" s="3"/>
      <c r="AI19" s="32"/>
      <c r="AL19" s="3"/>
      <c r="AM19" s="32"/>
      <c r="AP19" s="3"/>
      <c r="AQ19" s="32"/>
    </row>
    <row r="20" customFormat="false" ht="20.25" hidden="false" customHeight="true" outlineLevel="0" collapsed="false">
      <c r="A20" s="17" t="n">
        <v>19</v>
      </c>
      <c r="B20" s="18" t="s">
        <v>40</v>
      </c>
      <c r="C20" s="18" t="s">
        <v>41</v>
      </c>
      <c r="D20" s="18"/>
      <c r="E20" s="20" t="n">
        <v>1</v>
      </c>
      <c r="F20" s="19"/>
      <c r="G20" s="27" t="n">
        <v>0.77</v>
      </c>
      <c r="H20" s="22" t="n">
        <v>0.79</v>
      </c>
      <c r="I20" s="28" t="n">
        <v>0.81</v>
      </c>
      <c r="J20" s="23" t="n">
        <f aca="false">E20*I20</f>
        <v>0.81</v>
      </c>
      <c r="K20" s="7"/>
      <c r="M20" s="0" t="n">
        <v>0.81</v>
      </c>
      <c r="N20" s="3" t="n">
        <v>1</v>
      </c>
      <c r="O20" s="23" t="n">
        <f aca="false">M20*N20</f>
        <v>0.81</v>
      </c>
      <c r="R20" s="3"/>
      <c r="S20" s="23"/>
      <c r="V20" s="3"/>
      <c r="W20" s="23"/>
      <c r="Z20" s="3"/>
      <c r="AA20" s="23"/>
      <c r="AD20" s="3"/>
      <c r="AE20" s="23"/>
      <c r="AH20" s="3"/>
      <c r="AI20" s="23"/>
      <c r="AL20" s="3"/>
      <c r="AM20" s="23"/>
      <c r="AP20" s="3"/>
      <c r="AQ20" s="23"/>
    </row>
    <row r="21" customFormat="false" ht="20.25" hidden="false" customHeight="true" outlineLevel="0" collapsed="false">
      <c r="A21" s="17" t="n">
        <v>20</v>
      </c>
      <c r="B21" s="18" t="s">
        <v>42</v>
      </c>
      <c r="C21" s="18" t="s">
        <v>43</v>
      </c>
      <c r="D21" s="18"/>
      <c r="E21" s="20" t="n">
        <v>1</v>
      </c>
      <c r="F21" s="19"/>
      <c r="G21" s="27" t="n">
        <v>0.36</v>
      </c>
      <c r="H21" s="22" t="n">
        <v>0.37</v>
      </c>
      <c r="I21" s="28" t="n">
        <v>0.38</v>
      </c>
      <c r="J21" s="23" t="n">
        <f aca="false">E21*I21</f>
        <v>0.38</v>
      </c>
      <c r="K21" s="7"/>
      <c r="M21" s="0" t="n">
        <v>0.51</v>
      </c>
      <c r="N21" s="3" t="n">
        <v>1</v>
      </c>
      <c r="O21" s="23" t="n">
        <f aca="false">M21*N21</f>
        <v>0.51</v>
      </c>
      <c r="R21" s="3"/>
      <c r="S21" s="23"/>
      <c r="V21" s="3"/>
      <c r="W21" s="23"/>
      <c r="Z21" s="3"/>
      <c r="AA21" s="23"/>
      <c r="AD21" s="3"/>
      <c r="AE21" s="23"/>
      <c r="AH21" s="3"/>
      <c r="AI21" s="23"/>
      <c r="AL21" s="3"/>
      <c r="AM21" s="23"/>
      <c r="AP21" s="3"/>
      <c r="AQ21" s="23"/>
    </row>
    <row r="22" customFormat="false" ht="13.5" hidden="false" customHeight="true" outlineLevel="0" collapsed="false">
      <c r="A22" s="17" t="n">
        <v>21</v>
      </c>
      <c r="B22" s="18" t="s">
        <v>44</v>
      </c>
      <c r="C22" s="19"/>
      <c r="D22" s="18"/>
      <c r="E22" s="20" t="n">
        <v>0</v>
      </c>
      <c r="F22" s="19"/>
      <c r="G22" s="27" t="n">
        <v>0.1</v>
      </c>
      <c r="H22" s="22" t="n">
        <v>0</v>
      </c>
      <c r="J22" s="23" t="n">
        <f aca="false">E22*I22</f>
        <v>0</v>
      </c>
      <c r="K22" s="7"/>
      <c r="N22" s="3"/>
      <c r="O22" s="23" t="n">
        <f aca="false">M22*N22</f>
        <v>0</v>
      </c>
      <c r="R22" s="3"/>
      <c r="S22" s="23"/>
      <c r="V22" s="3"/>
      <c r="W22" s="23"/>
      <c r="Z22" s="3"/>
      <c r="AA22" s="23"/>
      <c r="AD22" s="3"/>
      <c r="AE22" s="23"/>
      <c r="AH22" s="3"/>
      <c r="AI22" s="23"/>
      <c r="AL22" s="3"/>
      <c r="AM22" s="23"/>
      <c r="AP22" s="3"/>
      <c r="AQ22" s="23"/>
    </row>
    <row r="23" customFormat="false" ht="13.5" hidden="false" customHeight="true" outlineLevel="0" collapsed="false">
      <c r="A23" s="17" t="n">
        <v>22</v>
      </c>
      <c r="B23" s="18" t="s">
        <v>45</v>
      </c>
      <c r="C23" s="19"/>
      <c r="D23" s="18"/>
      <c r="E23" s="20" t="n">
        <v>0</v>
      </c>
      <c r="F23" s="19"/>
      <c r="G23" s="27" t="n">
        <v>0.21</v>
      </c>
      <c r="H23" s="22" t="n">
        <v>0</v>
      </c>
      <c r="J23" s="23" t="n">
        <f aca="false">E23*I23</f>
        <v>0</v>
      </c>
      <c r="K23" s="7"/>
      <c r="N23" s="3"/>
      <c r="O23" s="23" t="n">
        <f aca="false">M23*N23</f>
        <v>0</v>
      </c>
      <c r="R23" s="3"/>
      <c r="S23" s="23"/>
      <c r="V23" s="3"/>
      <c r="W23" s="23"/>
      <c r="Z23" s="3"/>
      <c r="AA23" s="23"/>
      <c r="AD23" s="3"/>
      <c r="AE23" s="23"/>
      <c r="AH23" s="3"/>
      <c r="AI23" s="23"/>
      <c r="AL23" s="3"/>
      <c r="AM23" s="23"/>
      <c r="AP23" s="3"/>
      <c r="AQ23" s="23"/>
    </row>
    <row r="24" customFormat="false" ht="13.5" hidden="false" customHeight="true" outlineLevel="0" collapsed="false">
      <c r="A24" s="17" t="n">
        <v>23</v>
      </c>
      <c r="B24" s="18" t="s">
        <v>46</v>
      </c>
      <c r="C24" s="19"/>
      <c r="D24" s="18"/>
      <c r="E24" s="20" t="n">
        <v>1</v>
      </c>
      <c r="F24" s="19"/>
      <c r="G24" s="27" t="n">
        <v>0.5</v>
      </c>
      <c r="H24" s="22" t="n">
        <v>0.51</v>
      </c>
      <c r="I24" s="28" t="n">
        <v>0.51</v>
      </c>
      <c r="J24" s="23" t="n">
        <f aca="false">E24*I24</f>
        <v>0.51</v>
      </c>
      <c r="K24" s="7"/>
      <c r="M24" s="0" t="n">
        <v>1.5</v>
      </c>
      <c r="N24" s="3" t="n">
        <v>1</v>
      </c>
      <c r="O24" s="23" t="n">
        <f aca="false">M24*N24</f>
        <v>1.5</v>
      </c>
      <c r="R24" s="3"/>
      <c r="S24" s="23"/>
      <c r="V24" s="3"/>
      <c r="W24" s="23"/>
      <c r="Z24" s="3"/>
      <c r="AA24" s="23"/>
      <c r="AD24" s="3"/>
      <c r="AE24" s="23"/>
      <c r="AH24" s="3"/>
      <c r="AI24" s="23"/>
      <c r="AL24" s="3"/>
      <c r="AM24" s="23"/>
      <c r="AP24" s="3"/>
      <c r="AQ24" s="23"/>
    </row>
    <row r="25" customFormat="false" ht="13.5" hidden="false" customHeight="true" outlineLevel="0" collapsed="false">
      <c r="A25" s="17" t="n">
        <v>24</v>
      </c>
      <c r="B25" s="18" t="s">
        <v>47</v>
      </c>
      <c r="C25" s="19"/>
      <c r="D25" s="19"/>
      <c r="E25" s="20" t="n">
        <v>0</v>
      </c>
      <c r="F25" s="19"/>
      <c r="G25" s="27" t="n">
        <v>0.25</v>
      </c>
      <c r="H25" s="22" t="n">
        <v>0</v>
      </c>
      <c r="J25" s="23" t="n">
        <f aca="false">E25*I25</f>
        <v>0</v>
      </c>
      <c r="K25" s="7"/>
      <c r="N25" s="3"/>
      <c r="O25" s="23" t="n">
        <f aca="false">M25*N25</f>
        <v>0</v>
      </c>
      <c r="R25" s="3"/>
      <c r="S25" s="23"/>
      <c r="V25" s="3"/>
      <c r="W25" s="23"/>
      <c r="Z25" s="3"/>
      <c r="AA25" s="23"/>
      <c r="AD25" s="3"/>
      <c r="AE25" s="23"/>
      <c r="AH25" s="3"/>
      <c r="AI25" s="23"/>
      <c r="AL25" s="3"/>
      <c r="AM25" s="23"/>
      <c r="AP25" s="3"/>
      <c r="AQ25" s="23"/>
    </row>
    <row r="26" customFormat="false" ht="13.5" hidden="false" customHeight="true" outlineLevel="0" collapsed="false">
      <c r="A26" s="3"/>
      <c r="E26" s="3"/>
      <c r="H26" s="7"/>
      <c r="J26" s="23"/>
      <c r="K26" s="7"/>
      <c r="M26" s="0" t="n">
        <v>0.44</v>
      </c>
      <c r="N26" s="3" t="n">
        <v>1</v>
      </c>
      <c r="O26" s="23" t="n">
        <f aca="false">M26*N26</f>
        <v>0.44</v>
      </c>
      <c r="R26" s="3"/>
      <c r="S26" s="23"/>
      <c r="V26" s="3"/>
      <c r="W26" s="23"/>
      <c r="Z26" s="3"/>
      <c r="AA26" s="23"/>
      <c r="AD26" s="3"/>
      <c r="AE26" s="23"/>
      <c r="AH26" s="3"/>
      <c r="AI26" s="23"/>
      <c r="AL26" s="3"/>
      <c r="AM26" s="23"/>
      <c r="AP26" s="3"/>
      <c r="AQ26" s="23"/>
    </row>
    <row r="27" customFormat="false" ht="13.5" hidden="false" customHeight="true" outlineLevel="0" collapsed="false">
      <c r="A27" s="3"/>
      <c r="E27" s="3"/>
      <c r="H27" s="7"/>
      <c r="J27" s="23"/>
      <c r="K27" s="7"/>
      <c r="M27" s="0" t="n">
        <v>0.88</v>
      </c>
      <c r="N27" s="3" t="n">
        <v>1</v>
      </c>
      <c r="O27" s="23" t="n">
        <f aca="false">M27*N27</f>
        <v>0.88</v>
      </c>
      <c r="R27" s="3"/>
      <c r="S27" s="23"/>
      <c r="V27" s="3"/>
      <c r="W27" s="23"/>
      <c r="Z27" s="3"/>
      <c r="AA27" s="23"/>
      <c r="AD27" s="3"/>
      <c r="AE27" s="23"/>
      <c r="AH27" s="3"/>
      <c r="AI27" s="23"/>
      <c r="AL27" s="3"/>
      <c r="AM27" s="23"/>
      <c r="AP27" s="3"/>
      <c r="AQ27" s="23"/>
    </row>
    <row r="28" customFormat="false" ht="13.5" hidden="false" customHeight="true" outlineLevel="0" collapsed="false">
      <c r="A28" s="3"/>
      <c r="E28" s="3"/>
      <c r="H28" s="7"/>
      <c r="J28" s="23"/>
      <c r="K28" s="7"/>
      <c r="L28" s="8"/>
      <c r="M28" s="8" t="n">
        <v>0.31</v>
      </c>
      <c r="N28" s="3" t="n">
        <v>1</v>
      </c>
      <c r="O28" s="23" t="n">
        <f aca="false">M28*N28</f>
        <v>0.31</v>
      </c>
      <c r="P28" s="8"/>
      <c r="Q28" s="8"/>
      <c r="R28" s="3"/>
      <c r="S28" s="23"/>
      <c r="T28" s="8"/>
      <c r="U28" s="8"/>
      <c r="V28" s="3"/>
      <c r="W28" s="23"/>
      <c r="X28" s="8"/>
      <c r="Y28" s="8"/>
      <c r="Z28" s="3"/>
      <c r="AA28" s="23"/>
      <c r="AB28" s="8"/>
      <c r="AC28" s="8"/>
      <c r="AD28" s="3"/>
      <c r="AE28" s="23"/>
      <c r="AF28" s="8"/>
      <c r="AG28" s="8"/>
      <c r="AH28" s="3"/>
      <c r="AI28" s="23"/>
      <c r="AJ28" s="8"/>
      <c r="AK28" s="8"/>
      <c r="AL28" s="3"/>
      <c r="AM28" s="23"/>
      <c r="AN28" s="8"/>
      <c r="AO28" s="8"/>
      <c r="AP28" s="3"/>
      <c r="AQ28" s="23"/>
    </row>
    <row r="29" customFormat="false" ht="13.5" hidden="false" customHeight="true" outlineLevel="0" collapsed="false">
      <c r="A29" s="3"/>
      <c r="E29" s="3"/>
      <c r="H29" s="7"/>
      <c r="J29" s="23"/>
      <c r="K29" s="7"/>
      <c r="N29" s="3"/>
      <c r="O29" s="23" t="n">
        <f aca="false">M29*N29</f>
        <v>0</v>
      </c>
      <c r="R29" s="3"/>
      <c r="S29" s="23"/>
      <c r="V29" s="3"/>
      <c r="W29" s="23"/>
      <c r="Z29" s="3"/>
      <c r="AA29" s="23"/>
      <c r="AD29" s="3"/>
      <c r="AE29" s="23"/>
      <c r="AH29" s="3"/>
      <c r="AI29" s="23"/>
      <c r="AL29" s="3"/>
      <c r="AM29" s="23"/>
      <c r="AP29" s="3"/>
      <c r="AQ29" s="23"/>
    </row>
    <row r="30" customFormat="false" ht="13.5" hidden="false" customHeight="true" outlineLevel="0" collapsed="false">
      <c r="A30" s="3"/>
      <c r="E30" s="3"/>
      <c r="H30" s="7"/>
      <c r="J30" s="23"/>
      <c r="K30" s="7"/>
      <c r="N30" s="3"/>
      <c r="O30" s="23" t="n">
        <f aca="false">M30*N30</f>
        <v>0</v>
      </c>
      <c r="R30" s="3"/>
      <c r="S30" s="23"/>
      <c r="V30" s="3"/>
      <c r="W30" s="23"/>
      <c r="Z30" s="3"/>
      <c r="AA30" s="23"/>
      <c r="AD30" s="3"/>
      <c r="AE30" s="23"/>
      <c r="AH30" s="3"/>
      <c r="AI30" s="23"/>
      <c r="AL30" s="3"/>
      <c r="AM30" s="23"/>
      <c r="AP30" s="3"/>
      <c r="AQ30" s="23"/>
    </row>
    <row r="31" customFormat="false" ht="13.5" hidden="false" customHeight="true" outlineLevel="0" collapsed="false">
      <c r="A31" s="3"/>
      <c r="E31" s="3"/>
      <c r="H31" s="7"/>
      <c r="J31" s="23"/>
      <c r="K31" s="7"/>
      <c r="N31" s="3"/>
      <c r="O31" s="23" t="n">
        <f aca="false">M31*N31</f>
        <v>0</v>
      </c>
      <c r="R31" s="3"/>
      <c r="S31" s="23"/>
      <c r="V31" s="3"/>
      <c r="W31" s="23"/>
      <c r="Z31" s="3"/>
      <c r="AA31" s="23"/>
      <c r="AD31" s="3"/>
      <c r="AE31" s="23"/>
      <c r="AH31" s="3"/>
      <c r="AI31" s="23"/>
      <c r="AL31" s="3"/>
      <c r="AM31" s="23"/>
      <c r="AP31" s="3"/>
      <c r="AQ31" s="23"/>
    </row>
    <row r="32" customFormat="false" ht="13.5" hidden="false" customHeight="true" outlineLevel="0" collapsed="false">
      <c r="A32" s="3"/>
      <c r="E32" s="3"/>
      <c r="H32" s="7"/>
      <c r="J32" s="23"/>
      <c r="K32" s="7"/>
      <c r="N32" s="3"/>
      <c r="O32" s="23" t="n">
        <f aca="false">M32*N32</f>
        <v>0</v>
      </c>
      <c r="R32" s="3"/>
      <c r="S32" s="23"/>
      <c r="V32" s="3"/>
      <c r="W32" s="23"/>
      <c r="Z32" s="3"/>
      <c r="AA32" s="23"/>
      <c r="AD32" s="3"/>
      <c r="AE32" s="23"/>
      <c r="AH32" s="3"/>
      <c r="AI32" s="23"/>
      <c r="AL32" s="3"/>
      <c r="AM32" s="23"/>
      <c r="AP32" s="3"/>
      <c r="AQ32" s="23"/>
    </row>
    <row r="33" customFormat="false" ht="13.5" hidden="false" customHeight="true" outlineLevel="0" collapsed="false">
      <c r="A33" s="3"/>
      <c r="E33" s="3"/>
      <c r="H33" s="7"/>
      <c r="J33" s="23"/>
      <c r="K33" s="7"/>
      <c r="N33" s="3"/>
      <c r="O33" s="23" t="n">
        <f aca="false">M33*N33</f>
        <v>0</v>
      </c>
      <c r="R33" s="3"/>
      <c r="S33" s="23"/>
      <c r="V33" s="3"/>
      <c r="W33" s="23"/>
      <c r="Z33" s="3"/>
      <c r="AA33" s="23"/>
      <c r="AD33" s="3"/>
      <c r="AE33" s="23"/>
      <c r="AH33" s="3"/>
      <c r="AI33" s="23"/>
      <c r="AL33" s="3"/>
      <c r="AM33" s="23"/>
      <c r="AP33" s="3"/>
      <c r="AQ33" s="23"/>
    </row>
    <row r="34" customFormat="false" ht="13.5" hidden="false" customHeight="true" outlineLevel="0" collapsed="false">
      <c r="A34" s="3"/>
      <c r="E34" s="3"/>
      <c r="H34" s="7"/>
      <c r="J34" s="23"/>
      <c r="K34" s="7"/>
      <c r="N34" s="3"/>
      <c r="O34" s="23" t="n">
        <f aca="false">M34*N34</f>
        <v>0</v>
      </c>
      <c r="R34" s="3"/>
      <c r="S34" s="23"/>
      <c r="V34" s="3"/>
      <c r="W34" s="23"/>
      <c r="Z34" s="3"/>
      <c r="AA34" s="23"/>
      <c r="AD34" s="3"/>
      <c r="AE34" s="23"/>
      <c r="AH34" s="3"/>
      <c r="AI34" s="23"/>
      <c r="AL34" s="3"/>
      <c r="AM34" s="23"/>
      <c r="AP34" s="3"/>
      <c r="AQ34" s="23"/>
    </row>
    <row r="35" customFormat="false" ht="13.5" hidden="false" customHeight="true" outlineLevel="0" collapsed="false">
      <c r="A35" s="3"/>
      <c r="E35" s="3"/>
      <c r="H35" s="7"/>
      <c r="J35" s="23"/>
      <c r="K35" s="7"/>
      <c r="N35" s="3"/>
      <c r="O35" s="23" t="n">
        <f aca="false">M35*N35</f>
        <v>0</v>
      </c>
      <c r="R35" s="3"/>
      <c r="S35" s="23"/>
      <c r="V35" s="3"/>
      <c r="W35" s="23"/>
      <c r="Z35" s="3"/>
      <c r="AA35" s="23"/>
      <c r="AD35" s="3"/>
      <c r="AE35" s="23"/>
      <c r="AH35" s="3"/>
      <c r="AI35" s="23"/>
      <c r="AL35" s="3"/>
      <c r="AM35" s="23"/>
      <c r="AP35" s="3"/>
      <c r="AQ35" s="23"/>
    </row>
    <row r="36" customFormat="false" ht="13.5" hidden="false" customHeight="true" outlineLevel="0" collapsed="false">
      <c r="A36" s="3"/>
      <c r="E36" s="3"/>
      <c r="H36" s="7"/>
      <c r="J36" s="23"/>
      <c r="K36" s="7"/>
      <c r="N36" s="3"/>
      <c r="O36" s="23" t="n">
        <f aca="false">M36*N36</f>
        <v>0</v>
      </c>
      <c r="R36" s="3"/>
      <c r="S36" s="23"/>
      <c r="V36" s="3"/>
      <c r="W36" s="23"/>
      <c r="Z36" s="3"/>
      <c r="AA36" s="23"/>
      <c r="AD36" s="3"/>
      <c r="AE36" s="23"/>
      <c r="AH36" s="3"/>
      <c r="AI36" s="23"/>
      <c r="AL36" s="3"/>
      <c r="AM36" s="23"/>
      <c r="AP36" s="3"/>
      <c r="AQ36" s="23"/>
    </row>
    <row r="37" customFormat="false" ht="13.5" hidden="false" customHeight="true" outlineLevel="0" collapsed="false">
      <c r="A37" s="3"/>
      <c r="E37" s="3"/>
      <c r="H37" s="7"/>
      <c r="J37" s="23"/>
      <c r="K37" s="7"/>
      <c r="N37" s="3"/>
      <c r="O37" s="23" t="n">
        <f aca="false">M37*N37</f>
        <v>0</v>
      </c>
      <c r="R37" s="3"/>
      <c r="S37" s="23"/>
      <c r="V37" s="3"/>
      <c r="W37" s="23"/>
      <c r="Z37" s="3"/>
      <c r="AA37" s="23"/>
      <c r="AD37" s="3"/>
      <c r="AE37" s="23"/>
      <c r="AH37" s="3"/>
      <c r="AI37" s="23"/>
      <c r="AL37" s="3"/>
      <c r="AM37" s="23"/>
      <c r="AP37" s="3"/>
      <c r="AQ37" s="23"/>
    </row>
    <row r="38" customFormat="false" ht="13.5" hidden="false" customHeight="true" outlineLevel="0" collapsed="false">
      <c r="A38" s="3"/>
      <c r="E38" s="3"/>
      <c r="H38" s="7"/>
      <c r="J38" s="23"/>
      <c r="K38" s="7"/>
      <c r="N38" s="3"/>
      <c r="O38" s="23" t="n">
        <f aca="false">M38*N38</f>
        <v>0</v>
      </c>
      <c r="R38" s="3"/>
      <c r="S38" s="23"/>
      <c r="V38" s="3"/>
      <c r="W38" s="23"/>
      <c r="Z38" s="3"/>
      <c r="AA38" s="23"/>
      <c r="AD38" s="3"/>
      <c r="AE38" s="23"/>
      <c r="AH38" s="3"/>
      <c r="AI38" s="23"/>
      <c r="AL38" s="3"/>
      <c r="AM38" s="23"/>
      <c r="AP38" s="3"/>
      <c r="AQ38" s="23"/>
    </row>
    <row r="39" customFormat="false" ht="13.5" hidden="false" customHeight="true" outlineLevel="0" collapsed="false">
      <c r="A39" s="3"/>
      <c r="E39" s="3"/>
      <c r="H39" s="7"/>
      <c r="J39" s="23"/>
      <c r="K39" s="7"/>
      <c r="N39" s="3"/>
      <c r="O39" s="23" t="n">
        <f aca="false">M39*N39</f>
        <v>0</v>
      </c>
      <c r="R39" s="3"/>
      <c r="S39" s="23"/>
      <c r="V39" s="3"/>
      <c r="W39" s="23"/>
      <c r="Z39" s="3"/>
      <c r="AA39" s="23"/>
      <c r="AD39" s="3"/>
      <c r="AE39" s="23"/>
      <c r="AH39" s="3"/>
      <c r="AI39" s="23"/>
      <c r="AL39" s="3"/>
      <c r="AM39" s="23"/>
      <c r="AP39" s="3"/>
      <c r="AQ39" s="23"/>
    </row>
    <row r="40" customFormat="false" ht="13.5" hidden="false" customHeight="true" outlineLevel="0" collapsed="false">
      <c r="A40" s="3"/>
      <c r="E40" s="3"/>
      <c r="H40" s="7"/>
      <c r="J40" s="23"/>
      <c r="K40" s="7"/>
      <c r="N40" s="3"/>
      <c r="O40" s="23" t="n">
        <f aca="false">M40*N40</f>
        <v>0</v>
      </c>
      <c r="R40" s="3"/>
      <c r="S40" s="23"/>
      <c r="V40" s="3"/>
      <c r="W40" s="23"/>
      <c r="Z40" s="3"/>
      <c r="AA40" s="23"/>
      <c r="AD40" s="3"/>
      <c r="AE40" s="23"/>
      <c r="AH40" s="3"/>
      <c r="AI40" s="23"/>
      <c r="AL40" s="3"/>
      <c r="AM40" s="23"/>
      <c r="AP40" s="3"/>
      <c r="AQ40" s="23"/>
    </row>
    <row r="41" customFormat="false" ht="13.5" hidden="false" customHeight="true" outlineLevel="0" collapsed="false">
      <c r="A41" s="3"/>
      <c r="E41" s="3"/>
      <c r="H41" s="7"/>
      <c r="J41" s="23"/>
      <c r="K41" s="7"/>
      <c r="N41" s="3"/>
      <c r="O41" s="23" t="n">
        <f aca="false">M41*N41</f>
        <v>0</v>
      </c>
      <c r="R41" s="3"/>
      <c r="S41" s="23"/>
      <c r="V41" s="3"/>
      <c r="W41" s="23"/>
      <c r="Z41" s="3"/>
      <c r="AA41" s="23"/>
      <c r="AD41" s="3"/>
      <c r="AE41" s="23"/>
      <c r="AH41" s="3"/>
      <c r="AI41" s="23"/>
      <c r="AL41" s="3"/>
      <c r="AM41" s="23"/>
      <c r="AP41" s="3"/>
      <c r="AQ41" s="23"/>
    </row>
    <row r="42" customFormat="false" ht="13.5" hidden="false" customHeight="true" outlineLevel="0" collapsed="false">
      <c r="A42" s="3"/>
      <c r="E42" s="3"/>
      <c r="H42" s="7"/>
      <c r="J42" s="23"/>
      <c r="K42" s="7"/>
      <c r="N42" s="3"/>
      <c r="O42" s="23" t="n">
        <f aca="false">M42*N42</f>
        <v>0</v>
      </c>
      <c r="R42" s="3"/>
      <c r="S42" s="23"/>
      <c r="V42" s="3"/>
      <c r="W42" s="23"/>
      <c r="Z42" s="3"/>
      <c r="AA42" s="23"/>
      <c r="AD42" s="3"/>
      <c r="AE42" s="23"/>
      <c r="AH42" s="3"/>
      <c r="AI42" s="23"/>
      <c r="AL42" s="3"/>
      <c r="AM42" s="23"/>
      <c r="AP42" s="3"/>
      <c r="AQ42" s="23"/>
    </row>
    <row r="43" customFormat="false" ht="13.5" hidden="false" customHeight="true" outlineLevel="0" collapsed="false">
      <c r="A43" s="3"/>
      <c r="E43" s="3"/>
      <c r="H43" s="7"/>
      <c r="J43" s="23"/>
      <c r="K43" s="7"/>
      <c r="N43" s="3"/>
      <c r="O43" s="23" t="n">
        <f aca="false">M43*N43</f>
        <v>0</v>
      </c>
      <c r="R43" s="3"/>
      <c r="S43" s="23"/>
      <c r="V43" s="3"/>
      <c r="W43" s="23"/>
      <c r="Z43" s="3"/>
      <c r="AA43" s="23"/>
      <c r="AD43" s="3"/>
      <c r="AE43" s="23"/>
      <c r="AH43" s="3"/>
      <c r="AI43" s="23"/>
      <c r="AL43" s="3"/>
      <c r="AM43" s="23"/>
      <c r="AP43" s="3"/>
      <c r="AQ43" s="23"/>
    </row>
    <row r="44" customFormat="false" ht="13.5" hidden="false" customHeight="true" outlineLevel="0" collapsed="false">
      <c r="A44" s="3"/>
      <c r="E44" s="3"/>
      <c r="H44" s="7"/>
      <c r="J44" s="23"/>
      <c r="K44" s="7"/>
      <c r="N44" s="3"/>
      <c r="O44" s="23" t="n">
        <f aca="false">M44*N44</f>
        <v>0</v>
      </c>
      <c r="R44" s="3"/>
      <c r="S44" s="23"/>
      <c r="V44" s="3"/>
      <c r="W44" s="23"/>
      <c r="Z44" s="3"/>
      <c r="AA44" s="23"/>
      <c r="AD44" s="3"/>
      <c r="AE44" s="23"/>
      <c r="AH44" s="3"/>
      <c r="AI44" s="23"/>
      <c r="AL44" s="3"/>
      <c r="AM44" s="23"/>
      <c r="AP44" s="3"/>
      <c r="AQ44" s="23"/>
    </row>
    <row r="45" customFormat="false" ht="13.5" hidden="false" customHeight="true" outlineLevel="0" collapsed="false">
      <c r="A45" s="3"/>
      <c r="E45" s="3"/>
      <c r="H45" s="7"/>
      <c r="J45" s="23"/>
      <c r="K45" s="7"/>
      <c r="N45" s="3"/>
      <c r="O45" s="23" t="n">
        <f aca="false">M45*N45</f>
        <v>0</v>
      </c>
      <c r="R45" s="3"/>
      <c r="S45" s="23"/>
      <c r="V45" s="3"/>
      <c r="W45" s="23"/>
      <c r="Z45" s="3"/>
      <c r="AA45" s="23"/>
      <c r="AD45" s="3"/>
      <c r="AE45" s="23"/>
      <c r="AH45" s="3"/>
      <c r="AI45" s="23"/>
      <c r="AL45" s="3"/>
      <c r="AM45" s="23"/>
      <c r="AP45" s="3"/>
      <c r="AQ45" s="23"/>
    </row>
    <row r="46" customFormat="false" ht="13.5" hidden="false" customHeight="true" outlineLevel="0" collapsed="false">
      <c r="A46" s="3"/>
      <c r="E46" s="3"/>
      <c r="H46" s="7"/>
      <c r="J46" s="23"/>
      <c r="K46" s="7"/>
      <c r="N46" s="3"/>
      <c r="O46" s="23" t="n">
        <f aca="false">M46*N46</f>
        <v>0</v>
      </c>
      <c r="R46" s="3"/>
      <c r="S46" s="23"/>
      <c r="V46" s="3"/>
      <c r="W46" s="23"/>
      <c r="Z46" s="3"/>
      <c r="AA46" s="23"/>
      <c r="AD46" s="3"/>
      <c r="AE46" s="23"/>
      <c r="AH46" s="3"/>
      <c r="AI46" s="23"/>
      <c r="AL46" s="3"/>
      <c r="AM46" s="23"/>
      <c r="AP46" s="3"/>
      <c r="AQ46" s="23"/>
    </row>
    <row r="47" customFormat="false" ht="13.5" hidden="false" customHeight="true" outlineLevel="0" collapsed="false">
      <c r="A47" s="3"/>
      <c r="E47" s="3"/>
      <c r="H47" s="7"/>
      <c r="J47" s="23"/>
      <c r="K47" s="7"/>
      <c r="N47" s="3"/>
      <c r="O47" s="23" t="n">
        <f aca="false">M47*N47</f>
        <v>0</v>
      </c>
      <c r="R47" s="3"/>
      <c r="S47" s="23"/>
      <c r="V47" s="3"/>
      <c r="W47" s="23"/>
      <c r="Z47" s="3"/>
      <c r="AA47" s="23"/>
      <c r="AD47" s="3"/>
      <c r="AE47" s="23"/>
      <c r="AH47" s="3"/>
      <c r="AI47" s="23"/>
      <c r="AL47" s="3"/>
      <c r="AM47" s="23"/>
      <c r="AP47" s="3"/>
      <c r="AQ47" s="23"/>
    </row>
    <row r="48" customFormat="false" ht="13.5" hidden="false" customHeight="true" outlineLevel="0" collapsed="false">
      <c r="A48" s="3"/>
      <c r="E48" s="3"/>
      <c r="H48" s="7"/>
      <c r="J48" s="23"/>
      <c r="K48" s="7"/>
      <c r="N48" s="3"/>
      <c r="O48" s="23" t="n">
        <f aca="false">M48*N48</f>
        <v>0</v>
      </c>
      <c r="R48" s="3"/>
      <c r="S48" s="23"/>
      <c r="V48" s="3"/>
      <c r="W48" s="23"/>
      <c r="Z48" s="3"/>
      <c r="AA48" s="23"/>
      <c r="AD48" s="3"/>
      <c r="AE48" s="23"/>
      <c r="AH48" s="3"/>
      <c r="AI48" s="23"/>
      <c r="AL48" s="3"/>
      <c r="AM48" s="23"/>
      <c r="AP48" s="3"/>
      <c r="AQ48" s="23"/>
    </row>
    <row r="49" customFormat="false" ht="13.5" hidden="false" customHeight="true" outlineLevel="0" collapsed="false">
      <c r="A49" s="3"/>
      <c r="E49" s="3"/>
      <c r="H49" s="7"/>
      <c r="J49" s="23"/>
      <c r="K49" s="7"/>
      <c r="N49" s="3"/>
      <c r="O49" s="23" t="n">
        <f aca="false">M49*N49</f>
        <v>0</v>
      </c>
      <c r="R49" s="3"/>
      <c r="S49" s="23"/>
      <c r="V49" s="3"/>
      <c r="W49" s="23"/>
      <c r="Z49" s="3"/>
      <c r="AA49" s="23"/>
      <c r="AD49" s="3"/>
      <c r="AE49" s="23"/>
      <c r="AH49" s="3"/>
      <c r="AI49" s="23"/>
      <c r="AL49" s="3"/>
      <c r="AM49" s="23"/>
      <c r="AP49" s="3"/>
      <c r="AQ49" s="23"/>
    </row>
    <row r="50" customFormat="false" ht="13.5" hidden="false" customHeight="true" outlineLevel="0" collapsed="false">
      <c r="A50" s="3"/>
      <c r="E50" s="3"/>
      <c r="H50" s="7"/>
      <c r="J50" s="23"/>
      <c r="K50" s="7"/>
      <c r="N50" s="3"/>
      <c r="O50" s="23" t="n">
        <f aca="false">M50*N50</f>
        <v>0</v>
      </c>
      <c r="R50" s="3"/>
      <c r="S50" s="23"/>
      <c r="V50" s="3"/>
      <c r="W50" s="23"/>
      <c r="Z50" s="3"/>
      <c r="AA50" s="23"/>
      <c r="AD50" s="3"/>
      <c r="AE50" s="23"/>
      <c r="AH50" s="3"/>
      <c r="AI50" s="23"/>
      <c r="AL50" s="3"/>
      <c r="AM50" s="23"/>
      <c r="AP50" s="3"/>
      <c r="AQ50" s="23"/>
    </row>
    <row r="51" customFormat="false" ht="13.5" hidden="false" customHeight="true" outlineLevel="0" collapsed="false">
      <c r="A51" s="3"/>
      <c r="E51" s="3"/>
      <c r="H51" s="7"/>
      <c r="J51" s="23"/>
      <c r="K51" s="7"/>
      <c r="N51" s="3"/>
      <c r="O51" s="23" t="n">
        <f aca="false">M51*N51</f>
        <v>0</v>
      </c>
      <c r="R51" s="3"/>
      <c r="S51" s="23"/>
      <c r="V51" s="3"/>
      <c r="W51" s="23"/>
      <c r="Z51" s="3"/>
      <c r="AA51" s="23"/>
      <c r="AD51" s="3"/>
      <c r="AE51" s="23"/>
      <c r="AH51" s="3"/>
      <c r="AI51" s="23"/>
      <c r="AL51" s="3"/>
      <c r="AM51" s="23"/>
      <c r="AP51" s="3"/>
      <c r="AQ51" s="23"/>
    </row>
    <row r="52" customFormat="false" ht="13.5" hidden="false" customHeight="true" outlineLevel="0" collapsed="false">
      <c r="A52" s="3"/>
      <c r="E52" s="3"/>
      <c r="H52" s="7"/>
      <c r="J52" s="23"/>
      <c r="K52" s="7"/>
      <c r="N52" s="3"/>
      <c r="O52" s="23" t="n">
        <f aca="false">M52*N52</f>
        <v>0</v>
      </c>
      <c r="R52" s="3"/>
      <c r="S52" s="23"/>
      <c r="V52" s="3"/>
      <c r="W52" s="23"/>
      <c r="Z52" s="3"/>
      <c r="AA52" s="23"/>
      <c r="AD52" s="3"/>
      <c r="AE52" s="23"/>
      <c r="AH52" s="3"/>
      <c r="AI52" s="23"/>
      <c r="AL52" s="3"/>
      <c r="AM52" s="23"/>
      <c r="AP52" s="3"/>
      <c r="AQ52" s="23"/>
    </row>
    <row r="53" customFormat="false" ht="13.5" hidden="false" customHeight="true" outlineLevel="0" collapsed="false">
      <c r="A53" s="3"/>
      <c r="E53" s="3"/>
      <c r="H53" s="7"/>
      <c r="J53" s="23"/>
      <c r="K53" s="7"/>
      <c r="N53" s="3"/>
      <c r="O53" s="23" t="n">
        <f aca="false">M53*N53</f>
        <v>0</v>
      </c>
      <c r="R53" s="3"/>
      <c r="S53" s="23"/>
      <c r="V53" s="3"/>
      <c r="W53" s="23"/>
      <c r="Z53" s="3"/>
      <c r="AA53" s="23"/>
      <c r="AD53" s="3"/>
      <c r="AE53" s="23"/>
      <c r="AH53" s="3"/>
      <c r="AI53" s="23"/>
      <c r="AL53" s="3"/>
      <c r="AM53" s="23"/>
      <c r="AP53" s="3"/>
      <c r="AQ53" s="23"/>
    </row>
    <row r="54" customFormat="false" ht="13.5" hidden="false" customHeight="true" outlineLevel="0" collapsed="false">
      <c r="A54" s="3"/>
      <c r="E54" s="3"/>
      <c r="H54" s="7"/>
      <c r="J54" s="23"/>
      <c r="K54" s="7"/>
      <c r="N54" s="3"/>
      <c r="O54" s="23" t="n">
        <f aca="false">M54*N54</f>
        <v>0</v>
      </c>
      <c r="R54" s="3"/>
      <c r="S54" s="23"/>
      <c r="V54" s="3"/>
      <c r="W54" s="23"/>
      <c r="Z54" s="3"/>
      <c r="AA54" s="23"/>
      <c r="AD54" s="3"/>
      <c r="AE54" s="23"/>
      <c r="AH54" s="3"/>
      <c r="AI54" s="23"/>
      <c r="AL54" s="3"/>
      <c r="AM54" s="23"/>
      <c r="AP54" s="3"/>
      <c r="AQ54" s="23"/>
    </row>
    <row r="55" customFormat="false" ht="13.5" hidden="false" customHeight="true" outlineLevel="0" collapsed="false">
      <c r="A55" s="3"/>
      <c r="E55" s="3"/>
      <c r="H55" s="7"/>
      <c r="J55" s="23"/>
      <c r="K55" s="7"/>
      <c r="N55" s="3"/>
      <c r="O55" s="23" t="n">
        <f aca="false">M55*N55</f>
        <v>0</v>
      </c>
      <c r="R55" s="3"/>
      <c r="S55" s="23"/>
      <c r="V55" s="3"/>
      <c r="W55" s="23"/>
      <c r="Z55" s="3"/>
      <c r="AA55" s="23"/>
      <c r="AD55" s="3"/>
      <c r="AE55" s="23"/>
      <c r="AH55" s="3"/>
      <c r="AI55" s="23"/>
      <c r="AL55" s="3"/>
      <c r="AM55" s="23"/>
      <c r="AP55" s="3"/>
      <c r="AQ55" s="23"/>
    </row>
    <row r="56" customFormat="false" ht="13.5" hidden="false" customHeight="true" outlineLevel="0" collapsed="false">
      <c r="A56" s="3"/>
      <c r="E56" s="3"/>
      <c r="H56" s="7"/>
      <c r="J56" s="23"/>
      <c r="K56" s="7"/>
      <c r="N56" s="3"/>
      <c r="O56" s="23" t="n">
        <f aca="false">M56*N56</f>
        <v>0</v>
      </c>
      <c r="R56" s="3"/>
      <c r="S56" s="23"/>
      <c r="V56" s="3"/>
      <c r="W56" s="23"/>
      <c r="Z56" s="3"/>
      <c r="AA56" s="23"/>
      <c r="AD56" s="3"/>
      <c r="AE56" s="23"/>
      <c r="AH56" s="3"/>
      <c r="AI56" s="23"/>
      <c r="AL56" s="3"/>
      <c r="AM56" s="23"/>
      <c r="AP56" s="3"/>
      <c r="AQ56" s="23"/>
    </row>
    <row r="57" customFormat="false" ht="13.5" hidden="false" customHeight="true" outlineLevel="0" collapsed="false">
      <c r="A57" s="3"/>
      <c r="E57" s="3"/>
      <c r="H57" s="7"/>
      <c r="J57" s="23"/>
      <c r="K57" s="7"/>
      <c r="N57" s="3"/>
      <c r="O57" s="23" t="n">
        <f aca="false">M57*N57</f>
        <v>0</v>
      </c>
      <c r="R57" s="3"/>
      <c r="S57" s="23"/>
      <c r="V57" s="3"/>
      <c r="W57" s="23"/>
      <c r="Z57" s="3"/>
      <c r="AA57" s="23"/>
      <c r="AD57" s="3"/>
      <c r="AE57" s="23"/>
      <c r="AH57" s="3"/>
      <c r="AI57" s="23"/>
      <c r="AL57" s="3"/>
      <c r="AM57" s="23"/>
      <c r="AP57" s="3"/>
      <c r="AQ57" s="23"/>
    </row>
    <row r="58" customFormat="false" ht="13.5" hidden="false" customHeight="true" outlineLevel="0" collapsed="false">
      <c r="A58" s="3"/>
      <c r="E58" s="3"/>
      <c r="H58" s="7"/>
      <c r="J58" s="23"/>
      <c r="K58" s="7"/>
      <c r="N58" s="3"/>
      <c r="O58" s="23" t="n">
        <f aca="false">M58*N58</f>
        <v>0</v>
      </c>
      <c r="R58" s="3"/>
      <c r="S58" s="23"/>
      <c r="V58" s="3"/>
      <c r="W58" s="23"/>
      <c r="Z58" s="3"/>
      <c r="AA58" s="23"/>
      <c r="AD58" s="3"/>
      <c r="AE58" s="23"/>
      <c r="AH58" s="3"/>
      <c r="AI58" s="23"/>
      <c r="AL58" s="3"/>
      <c r="AM58" s="23"/>
      <c r="AP58" s="3"/>
      <c r="AQ58" s="23"/>
    </row>
    <row r="59" customFormat="false" ht="13.5" hidden="false" customHeight="true" outlineLevel="0" collapsed="false">
      <c r="A59" s="3"/>
      <c r="E59" s="3"/>
      <c r="H59" s="7"/>
      <c r="J59" s="23"/>
      <c r="K59" s="7"/>
      <c r="N59" s="3"/>
      <c r="O59" s="23" t="n">
        <f aca="false">M59*N59</f>
        <v>0</v>
      </c>
      <c r="R59" s="3"/>
      <c r="S59" s="23"/>
      <c r="V59" s="3"/>
      <c r="W59" s="23"/>
      <c r="Z59" s="3"/>
      <c r="AA59" s="23"/>
      <c r="AD59" s="3"/>
      <c r="AE59" s="23"/>
      <c r="AH59" s="3"/>
      <c r="AI59" s="23"/>
      <c r="AL59" s="3"/>
      <c r="AM59" s="23"/>
      <c r="AP59" s="3"/>
      <c r="AQ59" s="23"/>
    </row>
    <row r="60" customFormat="false" ht="13.5" hidden="false" customHeight="true" outlineLevel="0" collapsed="false">
      <c r="A60" s="3"/>
      <c r="E60" s="3"/>
      <c r="H60" s="7"/>
      <c r="J60" s="23"/>
      <c r="K60" s="7"/>
      <c r="N60" s="3"/>
      <c r="O60" s="23" t="n">
        <f aca="false">M60*N60</f>
        <v>0</v>
      </c>
      <c r="R60" s="3"/>
      <c r="S60" s="23"/>
      <c r="V60" s="3"/>
      <c r="W60" s="23"/>
      <c r="Z60" s="3"/>
      <c r="AA60" s="23"/>
      <c r="AD60" s="3"/>
      <c r="AE60" s="23"/>
      <c r="AH60" s="3"/>
      <c r="AI60" s="23"/>
      <c r="AL60" s="3"/>
      <c r="AM60" s="23"/>
      <c r="AP60" s="3"/>
      <c r="AQ60" s="23"/>
    </row>
    <row r="61" customFormat="false" ht="13.5" hidden="false" customHeight="true" outlineLevel="0" collapsed="false">
      <c r="A61" s="3"/>
      <c r="E61" s="3"/>
      <c r="H61" s="7"/>
      <c r="J61" s="23"/>
      <c r="K61" s="7"/>
      <c r="N61" s="3"/>
      <c r="O61" s="23" t="n">
        <f aca="false">M61*N61</f>
        <v>0</v>
      </c>
      <c r="R61" s="3"/>
      <c r="S61" s="23"/>
      <c r="V61" s="3"/>
      <c r="W61" s="23"/>
      <c r="Z61" s="3"/>
      <c r="AA61" s="23"/>
      <c r="AD61" s="3"/>
      <c r="AE61" s="23"/>
      <c r="AH61" s="3"/>
      <c r="AI61" s="23"/>
      <c r="AL61" s="3"/>
      <c r="AM61" s="23"/>
      <c r="AP61" s="3"/>
      <c r="AQ61" s="23"/>
    </row>
    <row r="62" customFormat="false" ht="13.5" hidden="false" customHeight="true" outlineLevel="0" collapsed="false">
      <c r="A62" s="3"/>
      <c r="E62" s="3"/>
      <c r="H62" s="7"/>
      <c r="J62" s="23"/>
      <c r="K62" s="7"/>
      <c r="N62" s="3"/>
      <c r="O62" s="23" t="n">
        <f aca="false">M62*N62</f>
        <v>0</v>
      </c>
      <c r="R62" s="3"/>
      <c r="S62" s="23"/>
      <c r="V62" s="3"/>
      <c r="W62" s="23"/>
      <c r="Z62" s="3"/>
      <c r="AA62" s="23"/>
      <c r="AD62" s="3"/>
      <c r="AE62" s="23"/>
      <c r="AH62" s="3"/>
      <c r="AI62" s="23"/>
      <c r="AL62" s="3"/>
      <c r="AM62" s="23"/>
      <c r="AP62" s="3"/>
      <c r="AQ62" s="23"/>
    </row>
    <row r="63" customFormat="false" ht="13.5" hidden="false" customHeight="true" outlineLevel="0" collapsed="false">
      <c r="A63" s="3"/>
      <c r="E63" s="3"/>
      <c r="H63" s="7"/>
      <c r="J63" s="23"/>
      <c r="K63" s="7"/>
      <c r="N63" s="3"/>
      <c r="O63" s="23" t="n">
        <f aca="false">M63*N63</f>
        <v>0</v>
      </c>
      <c r="R63" s="3"/>
      <c r="S63" s="23"/>
      <c r="V63" s="3"/>
      <c r="W63" s="23"/>
      <c r="Z63" s="3"/>
      <c r="AA63" s="23"/>
      <c r="AD63" s="3"/>
      <c r="AE63" s="23"/>
      <c r="AH63" s="3"/>
      <c r="AI63" s="23"/>
      <c r="AL63" s="3"/>
      <c r="AM63" s="23"/>
      <c r="AP63" s="3"/>
      <c r="AQ63" s="23"/>
    </row>
    <row r="64" customFormat="false" ht="13.5" hidden="false" customHeight="true" outlineLevel="0" collapsed="false">
      <c r="A64" s="3"/>
      <c r="E64" s="3"/>
      <c r="H64" s="7"/>
      <c r="J64" s="23"/>
      <c r="K64" s="7"/>
      <c r="N64" s="3"/>
      <c r="O64" s="23" t="n">
        <f aca="false">M64*N64</f>
        <v>0</v>
      </c>
      <c r="R64" s="3"/>
      <c r="S64" s="23"/>
      <c r="V64" s="3"/>
      <c r="W64" s="23"/>
      <c r="Z64" s="3"/>
      <c r="AA64" s="23"/>
      <c r="AD64" s="3"/>
      <c r="AE64" s="23"/>
      <c r="AH64" s="3"/>
      <c r="AI64" s="23"/>
      <c r="AL64" s="3"/>
      <c r="AM64" s="23"/>
      <c r="AP64" s="3"/>
      <c r="AQ64" s="23"/>
    </row>
    <row r="65" customFormat="false" ht="13.5" hidden="false" customHeight="true" outlineLevel="0" collapsed="false">
      <c r="A65" s="3"/>
      <c r="E65" s="3"/>
      <c r="H65" s="7"/>
      <c r="J65" s="23"/>
      <c r="K65" s="7"/>
      <c r="N65" s="3"/>
      <c r="O65" s="23" t="n">
        <f aca="false">M65*N65</f>
        <v>0</v>
      </c>
      <c r="R65" s="3"/>
      <c r="S65" s="23"/>
      <c r="V65" s="3"/>
      <c r="W65" s="23"/>
      <c r="Z65" s="3"/>
      <c r="AA65" s="23"/>
      <c r="AD65" s="3"/>
      <c r="AE65" s="23"/>
      <c r="AH65" s="3"/>
      <c r="AI65" s="23"/>
      <c r="AL65" s="3"/>
      <c r="AM65" s="23"/>
      <c r="AP65" s="3"/>
      <c r="AQ65" s="23"/>
    </row>
    <row r="66" customFormat="false" ht="13.5" hidden="false" customHeight="true" outlineLevel="0" collapsed="false">
      <c r="A66" s="3"/>
      <c r="E66" s="3"/>
      <c r="H66" s="7"/>
      <c r="J66" s="23"/>
      <c r="K66" s="7"/>
      <c r="N66" s="3"/>
      <c r="O66" s="23" t="n">
        <f aca="false">M66*N66</f>
        <v>0</v>
      </c>
      <c r="R66" s="3"/>
      <c r="S66" s="23"/>
      <c r="V66" s="3"/>
      <c r="W66" s="23"/>
      <c r="Z66" s="3"/>
      <c r="AA66" s="23"/>
      <c r="AD66" s="3"/>
      <c r="AE66" s="23"/>
      <c r="AH66" s="3"/>
      <c r="AI66" s="23"/>
      <c r="AL66" s="3"/>
      <c r="AM66" s="23"/>
      <c r="AP66" s="3"/>
      <c r="AQ66" s="23"/>
    </row>
    <row r="67" customFormat="false" ht="13.5" hidden="false" customHeight="true" outlineLevel="0" collapsed="false">
      <c r="A67" s="3"/>
      <c r="E67" s="3"/>
      <c r="H67" s="7"/>
      <c r="J67" s="23"/>
      <c r="K67" s="7"/>
      <c r="N67" s="3"/>
      <c r="O67" s="23" t="n">
        <f aca="false">M67*N67</f>
        <v>0</v>
      </c>
      <c r="R67" s="3"/>
      <c r="S67" s="23"/>
      <c r="V67" s="3"/>
      <c r="W67" s="23"/>
      <c r="Z67" s="3"/>
      <c r="AA67" s="23"/>
      <c r="AD67" s="3"/>
      <c r="AE67" s="23"/>
      <c r="AH67" s="3"/>
      <c r="AI67" s="23"/>
      <c r="AL67" s="3"/>
      <c r="AM67" s="23"/>
      <c r="AP67" s="3"/>
      <c r="AQ67" s="23"/>
    </row>
    <row r="68" customFormat="false" ht="13.5" hidden="false" customHeight="true" outlineLevel="0" collapsed="false">
      <c r="A68" s="3"/>
      <c r="E68" s="3"/>
      <c r="H68" s="7"/>
      <c r="J68" s="23"/>
      <c r="K68" s="7"/>
      <c r="N68" s="3"/>
      <c r="O68" s="23" t="n">
        <f aca="false">M68*N68</f>
        <v>0</v>
      </c>
      <c r="R68" s="3"/>
      <c r="S68" s="23"/>
      <c r="V68" s="3"/>
      <c r="W68" s="23"/>
      <c r="Z68" s="3"/>
      <c r="AA68" s="23"/>
      <c r="AD68" s="3"/>
      <c r="AE68" s="23"/>
      <c r="AH68" s="3"/>
      <c r="AI68" s="23"/>
      <c r="AL68" s="3"/>
      <c r="AM68" s="23"/>
      <c r="AP68" s="3"/>
      <c r="AQ68" s="23"/>
    </row>
    <row r="69" customFormat="false" ht="13.5" hidden="false" customHeight="true" outlineLevel="0" collapsed="false">
      <c r="A69" s="3"/>
      <c r="E69" s="3"/>
      <c r="H69" s="7"/>
      <c r="J69" s="23"/>
      <c r="K69" s="7"/>
      <c r="N69" s="3"/>
      <c r="O69" s="23" t="n">
        <f aca="false">M69*N69</f>
        <v>0</v>
      </c>
      <c r="R69" s="3"/>
      <c r="S69" s="23"/>
      <c r="V69" s="3"/>
      <c r="W69" s="23"/>
      <c r="Z69" s="3"/>
      <c r="AA69" s="23"/>
      <c r="AD69" s="3"/>
      <c r="AE69" s="23"/>
      <c r="AH69" s="3"/>
      <c r="AI69" s="23"/>
      <c r="AL69" s="3"/>
      <c r="AM69" s="23"/>
      <c r="AP69" s="3"/>
      <c r="AQ69" s="23"/>
    </row>
    <row r="70" customFormat="false" ht="13.5" hidden="false" customHeight="true" outlineLevel="0" collapsed="false">
      <c r="A70" s="3"/>
      <c r="E70" s="3"/>
      <c r="H70" s="7"/>
      <c r="J70" s="23"/>
      <c r="K70" s="7"/>
      <c r="N70" s="3"/>
      <c r="O70" s="23" t="n">
        <f aca="false">M70*N70</f>
        <v>0</v>
      </c>
      <c r="R70" s="3"/>
      <c r="S70" s="23"/>
      <c r="V70" s="3"/>
      <c r="W70" s="23"/>
      <c r="Z70" s="3"/>
      <c r="AA70" s="23"/>
      <c r="AD70" s="3"/>
      <c r="AE70" s="23"/>
      <c r="AH70" s="3"/>
      <c r="AI70" s="23"/>
      <c r="AL70" s="3"/>
      <c r="AM70" s="23"/>
      <c r="AP70" s="3"/>
      <c r="AQ70" s="23"/>
    </row>
    <row r="71" customFormat="false" ht="13.5" hidden="false" customHeight="true" outlineLevel="0" collapsed="false">
      <c r="A71" s="3"/>
      <c r="E71" s="3"/>
      <c r="H71" s="7"/>
      <c r="J71" s="23"/>
      <c r="K71" s="7"/>
      <c r="N71" s="3"/>
      <c r="O71" s="23" t="n">
        <f aca="false">M71*N71</f>
        <v>0</v>
      </c>
      <c r="R71" s="3"/>
      <c r="S71" s="23"/>
      <c r="V71" s="3"/>
      <c r="W71" s="23"/>
      <c r="Z71" s="3"/>
      <c r="AA71" s="23"/>
      <c r="AD71" s="3"/>
      <c r="AE71" s="23"/>
      <c r="AH71" s="3"/>
      <c r="AI71" s="23"/>
      <c r="AL71" s="3"/>
      <c r="AM71" s="23"/>
      <c r="AP71" s="3"/>
      <c r="AQ71" s="23"/>
    </row>
    <row r="72" customFormat="false" ht="13.5" hidden="false" customHeight="true" outlineLevel="0" collapsed="false">
      <c r="A72" s="3"/>
      <c r="E72" s="3"/>
      <c r="H72" s="7"/>
      <c r="J72" s="23"/>
      <c r="K72" s="7"/>
      <c r="N72" s="3"/>
      <c r="O72" s="23" t="n">
        <f aca="false">M72*N72</f>
        <v>0</v>
      </c>
      <c r="R72" s="3"/>
      <c r="S72" s="23"/>
      <c r="V72" s="3"/>
      <c r="W72" s="23"/>
      <c r="Z72" s="3"/>
      <c r="AA72" s="23"/>
      <c r="AD72" s="3"/>
      <c r="AE72" s="23"/>
      <c r="AH72" s="3"/>
      <c r="AI72" s="23"/>
      <c r="AL72" s="3"/>
      <c r="AM72" s="23"/>
      <c r="AP72" s="3"/>
      <c r="AQ72" s="23"/>
    </row>
    <row r="73" customFormat="false" ht="13.5" hidden="false" customHeight="true" outlineLevel="0" collapsed="false">
      <c r="A73" s="3"/>
      <c r="E73" s="3"/>
      <c r="H73" s="7"/>
      <c r="J73" s="23"/>
      <c r="K73" s="7"/>
      <c r="N73" s="3"/>
      <c r="O73" s="23" t="n">
        <f aca="false">M73*N73</f>
        <v>0</v>
      </c>
      <c r="R73" s="3"/>
      <c r="S73" s="23"/>
      <c r="V73" s="3"/>
      <c r="W73" s="23"/>
      <c r="Z73" s="3"/>
      <c r="AA73" s="23"/>
      <c r="AD73" s="3"/>
      <c r="AE73" s="23"/>
      <c r="AH73" s="3"/>
      <c r="AI73" s="23"/>
      <c r="AL73" s="3"/>
      <c r="AM73" s="23"/>
      <c r="AP73" s="3"/>
      <c r="AQ73" s="23"/>
    </row>
    <row r="74" customFormat="false" ht="13.5" hidden="false" customHeight="true" outlineLevel="0" collapsed="false">
      <c r="A74" s="3"/>
      <c r="E74" s="3"/>
      <c r="H74" s="7"/>
      <c r="J74" s="23"/>
      <c r="K74" s="7"/>
      <c r="N74" s="3"/>
      <c r="O74" s="23" t="n">
        <f aca="false">M74*N74</f>
        <v>0</v>
      </c>
      <c r="R74" s="3"/>
      <c r="S74" s="23"/>
      <c r="V74" s="3"/>
      <c r="W74" s="23"/>
      <c r="Z74" s="3"/>
      <c r="AA74" s="23"/>
      <c r="AD74" s="3"/>
      <c r="AE74" s="23"/>
      <c r="AH74" s="3"/>
      <c r="AI74" s="23"/>
      <c r="AL74" s="3"/>
      <c r="AM74" s="23"/>
      <c r="AP74" s="3"/>
      <c r="AQ74" s="23"/>
    </row>
    <row r="75" customFormat="false" ht="13.5" hidden="false" customHeight="true" outlineLevel="0" collapsed="false">
      <c r="A75" s="3"/>
      <c r="E75" s="3"/>
      <c r="H75" s="7"/>
      <c r="J75" s="23"/>
      <c r="K75" s="7"/>
      <c r="N75" s="3"/>
      <c r="O75" s="23" t="n">
        <f aca="false">M75*N75</f>
        <v>0</v>
      </c>
      <c r="R75" s="3"/>
      <c r="S75" s="23"/>
      <c r="V75" s="3"/>
      <c r="W75" s="23"/>
      <c r="Z75" s="3"/>
      <c r="AA75" s="23"/>
      <c r="AD75" s="3"/>
      <c r="AE75" s="23"/>
      <c r="AH75" s="3"/>
      <c r="AI75" s="23"/>
      <c r="AL75" s="3"/>
      <c r="AM75" s="23"/>
      <c r="AP75" s="3"/>
      <c r="AQ75" s="23"/>
    </row>
    <row r="76" customFormat="false" ht="13.5" hidden="false" customHeight="true" outlineLevel="0" collapsed="false">
      <c r="A76" s="3"/>
      <c r="E76" s="3"/>
      <c r="H76" s="7"/>
      <c r="J76" s="23"/>
      <c r="K76" s="7"/>
      <c r="N76" s="3"/>
      <c r="O76" s="23" t="n">
        <f aca="false">M76*N76</f>
        <v>0</v>
      </c>
      <c r="R76" s="3"/>
      <c r="S76" s="23"/>
      <c r="V76" s="3"/>
      <c r="W76" s="23"/>
      <c r="Z76" s="3"/>
      <c r="AA76" s="23"/>
      <c r="AD76" s="3"/>
      <c r="AE76" s="23"/>
      <c r="AH76" s="3"/>
      <c r="AI76" s="23"/>
      <c r="AL76" s="3"/>
      <c r="AM76" s="23"/>
      <c r="AP76" s="3"/>
      <c r="AQ76" s="23"/>
    </row>
    <row r="77" customFormat="false" ht="13.5" hidden="false" customHeight="true" outlineLevel="0" collapsed="false">
      <c r="A77" s="3"/>
      <c r="E77" s="3"/>
      <c r="H77" s="7"/>
      <c r="J77" s="23"/>
      <c r="K77" s="7"/>
      <c r="N77" s="3"/>
      <c r="O77" s="23" t="n">
        <f aca="false">M77*N77</f>
        <v>0</v>
      </c>
      <c r="R77" s="3"/>
      <c r="S77" s="23"/>
      <c r="V77" s="3"/>
      <c r="W77" s="23"/>
      <c r="Z77" s="3"/>
      <c r="AA77" s="23"/>
      <c r="AD77" s="3"/>
      <c r="AE77" s="23"/>
      <c r="AH77" s="3"/>
      <c r="AI77" s="23"/>
      <c r="AL77" s="3"/>
      <c r="AM77" s="23"/>
      <c r="AP77" s="3"/>
      <c r="AQ77" s="23"/>
    </row>
    <row r="78" customFormat="false" ht="13.5" hidden="false" customHeight="true" outlineLevel="0" collapsed="false">
      <c r="A78" s="3"/>
      <c r="E78" s="3"/>
      <c r="H78" s="7"/>
      <c r="J78" s="23"/>
      <c r="K78" s="7"/>
      <c r="N78" s="3"/>
      <c r="O78" s="23" t="n">
        <f aca="false">M78*N78</f>
        <v>0</v>
      </c>
      <c r="R78" s="3"/>
      <c r="S78" s="23"/>
      <c r="V78" s="3"/>
      <c r="W78" s="23"/>
      <c r="Z78" s="3"/>
      <c r="AA78" s="23"/>
      <c r="AD78" s="3"/>
      <c r="AE78" s="23"/>
      <c r="AH78" s="3"/>
      <c r="AI78" s="23"/>
      <c r="AL78" s="3"/>
      <c r="AM78" s="23"/>
      <c r="AP78" s="3"/>
      <c r="AQ78" s="23"/>
    </row>
    <row r="79" customFormat="false" ht="13.5" hidden="false" customHeight="true" outlineLevel="0" collapsed="false">
      <c r="A79" s="3"/>
      <c r="E79" s="3"/>
      <c r="H79" s="7"/>
      <c r="J79" s="23"/>
      <c r="K79" s="7"/>
      <c r="N79" s="3"/>
      <c r="O79" s="23" t="n">
        <f aca="false">M79*N79</f>
        <v>0</v>
      </c>
      <c r="R79" s="3"/>
      <c r="S79" s="23"/>
      <c r="V79" s="3"/>
      <c r="W79" s="23"/>
      <c r="Z79" s="3"/>
      <c r="AA79" s="23"/>
      <c r="AD79" s="3"/>
      <c r="AE79" s="23"/>
      <c r="AH79" s="3"/>
      <c r="AI79" s="23"/>
      <c r="AL79" s="3"/>
      <c r="AM79" s="23"/>
      <c r="AP79" s="3"/>
      <c r="AQ79" s="23"/>
    </row>
    <row r="80" customFormat="false" ht="13.5" hidden="false" customHeight="true" outlineLevel="0" collapsed="false">
      <c r="A80" s="3"/>
      <c r="E80" s="3"/>
      <c r="H80" s="7"/>
      <c r="J80" s="23"/>
      <c r="K80" s="7"/>
      <c r="N80" s="3"/>
      <c r="O80" s="23" t="n">
        <f aca="false">M80*N80</f>
        <v>0</v>
      </c>
      <c r="R80" s="3"/>
      <c r="S80" s="23"/>
      <c r="V80" s="3"/>
      <c r="W80" s="23"/>
      <c r="Z80" s="3"/>
      <c r="AA80" s="23"/>
      <c r="AD80" s="3"/>
      <c r="AE80" s="23"/>
      <c r="AH80" s="3"/>
      <c r="AI80" s="23"/>
      <c r="AL80" s="3"/>
      <c r="AM80" s="23"/>
      <c r="AP80" s="3"/>
      <c r="AQ80" s="23"/>
    </row>
    <row r="81" customFormat="false" ht="13.5" hidden="false" customHeight="true" outlineLevel="0" collapsed="false">
      <c r="A81" s="3"/>
      <c r="E81" s="3"/>
      <c r="H81" s="7"/>
      <c r="J81" s="23"/>
      <c r="K81" s="7"/>
      <c r="N81" s="3"/>
      <c r="O81" s="23" t="n">
        <f aca="false">M81*N81</f>
        <v>0</v>
      </c>
      <c r="R81" s="3"/>
      <c r="S81" s="23"/>
      <c r="V81" s="3"/>
      <c r="W81" s="23"/>
      <c r="Z81" s="3"/>
      <c r="AA81" s="23"/>
      <c r="AD81" s="3"/>
      <c r="AE81" s="23"/>
      <c r="AH81" s="3"/>
      <c r="AI81" s="23"/>
      <c r="AL81" s="3"/>
      <c r="AM81" s="23"/>
      <c r="AP81" s="3"/>
      <c r="AQ81" s="23"/>
    </row>
    <row r="82" customFormat="false" ht="13.5" hidden="false" customHeight="true" outlineLevel="0" collapsed="false">
      <c r="A82" s="3"/>
      <c r="E82" s="3"/>
      <c r="H82" s="7"/>
      <c r="J82" s="23"/>
      <c r="K82" s="7"/>
      <c r="N82" s="3"/>
      <c r="O82" s="23" t="n">
        <f aca="false">M82*N82</f>
        <v>0</v>
      </c>
      <c r="R82" s="3"/>
      <c r="S82" s="23"/>
      <c r="V82" s="3"/>
      <c r="W82" s="23"/>
      <c r="Z82" s="3"/>
      <c r="AA82" s="23"/>
      <c r="AD82" s="3"/>
      <c r="AE82" s="23"/>
      <c r="AH82" s="3"/>
      <c r="AI82" s="23"/>
      <c r="AL82" s="3"/>
      <c r="AM82" s="23"/>
      <c r="AP82" s="3"/>
      <c r="AQ82" s="23"/>
    </row>
    <row r="83" customFormat="false" ht="13.5" hidden="false" customHeight="true" outlineLevel="0" collapsed="false">
      <c r="A83" s="3"/>
      <c r="E83" s="3"/>
      <c r="H83" s="7"/>
      <c r="J83" s="23"/>
      <c r="K83" s="7"/>
      <c r="N83" s="3"/>
      <c r="O83" s="23" t="n">
        <f aca="false">M83*N83</f>
        <v>0</v>
      </c>
      <c r="R83" s="3"/>
      <c r="S83" s="23"/>
      <c r="V83" s="3"/>
      <c r="W83" s="23"/>
      <c r="Z83" s="3"/>
      <c r="AA83" s="23"/>
      <c r="AD83" s="3"/>
      <c r="AE83" s="23"/>
      <c r="AH83" s="3"/>
      <c r="AI83" s="23"/>
      <c r="AL83" s="3"/>
      <c r="AM83" s="23"/>
      <c r="AP83" s="3"/>
      <c r="AQ83" s="23"/>
    </row>
    <row r="84" customFormat="false" ht="13.5" hidden="false" customHeight="true" outlineLevel="0" collapsed="false">
      <c r="A84" s="3"/>
      <c r="E84" s="3"/>
      <c r="H84" s="7"/>
      <c r="J84" s="23"/>
      <c r="K84" s="7"/>
      <c r="N84" s="3"/>
      <c r="O84" s="23" t="n">
        <f aca="false">M84*N84</f>
        <v>0</v>
      </c>
      <c r="R84" s="3"/>
      <c r="S84" s="23"/>
      <c r="V84" s="3"/>
      <c r="W84" s="23"/>
      <c r="Z84" s="3"/>
      <c r="AA84" s="23"/>
      <c r="AD84" s="3"/>
      <c r="AE84" s="23"/>
      <c r="AH84" s="3"/>
      <c r="AI84" s="23"/>
      <c r="AL84" s="3"/>
      <c r="AM84" s="23"/>
      <c r="AP84" s="3"/>
      <c r="AQ84" s="23"/>
    </row>
    <row r="85" customFormat="false" ht="13.5" hidden="false" customHeight="true" outlineLevel="0" collapsed="false">
      <c r="A85" s="3"/>
      <c r="E85" s="3"/>
      <c r="H85" s="7"/>
      <c r="J85" s="23"/>
      <c r="K85" s="7"/>
      <c r="N85" s="3"/>
      <c r="O85" s="23" t="n">
        <f aca="false">M85*N85</f>
        <v>0</v>
      </c>
      <c r="R85" s="3"/>
      <c r="S85" s="23"/>
      <c r="V85" s="3"/>
      <c r="W85" s="23"/>
      <c r="Z85" s="3"/>
      <c r="AA85" s="23"/>
      <c r="AD85" s="3"/>
      <c r="AE85" s="23"/>
      <c r="AH85" s="3"/>
      <c r="AI85" s="23"/>
      <c r="AL85" s="3"/>
      <c r="AM85" s="23"/>
      <c r="AP85" s="3"/>
      <c r="AQ85" s="23"/>
    </row>
    <row r="86" customFormat="false" ht="13.5" hidden="false" customHeight="true" outlineLevel="0" collapsed="false">
      <c r="A86" s="3"/>
      <c r="E86" s="3"/>
      <c r="H86" s="7"/>
      <c r="J86" s="23"/>
      <c r="K86" s="7"/>
      <c r="N86" s="3"/>
      <c r="O86" s="23" t="n">
        <f aca="false">M86*N86</f>
        <v>0</v>
      </c>
      <c r="R86" s="3"/>
      <c r="S86" s="23"/>
      <c r="V86" s="3"/>
      <c r="W86" s="23"/>
      <c r="Z86" s="3"/>
      <c r="AA86" s="23"/>
      <c r="AD86" s="3"/>
      <c r="AE86" s="23"/>
      <c r="AH86" s="3"/>
      <c r="AI86" s="23"/>
      <c r="AL86" s="3"/>
      <c r="AM86" s="23"/>
      <c r="AP86" s="3"/>
      <c r="AQ86" s="23"/>
    </row>
    <row r="87" customFormat="false" ht="13.5" hidden="false" customHeight="true" outlineLevel="0" collapsed="false">
      <c r="A87" s="3"/>
      <c r="E87" s="3"/>
      <c r="H87" s="7"/>
      <c r="J87" s="23"/>
      <c r="K87" s="7"/>
      <c r="N87" s="3"/>
      <c r="O87" s="23" t="n">
        <f aca="false">M87*N87</f>
        <v>0</v>
      </c>
      <c r="R87" s="3"/>
      <c r="S87" s="23"/>
      <c r="V87" s="3"/>
      <c r="W87" s="23"/>
      <c r="Z87" s="3"/>
      <c r="AA87" s="23"/>
      <c r="AD87" s="3"/>
      <c r="AE87" s="23"/>
      <c r="AH87" s="3"/>
      <c r="AI87" s="23"/>
      <c r="AL87" s="3"/>
      <c r="AM87" s="23"/>
      <c r="AP87" s="3"/>
      <c r="AQ87" s="23"/>
    </row>
    <row r="88" customFormat="false" ht="13.5" hidden="false" customHeight="true" outlineLevel="0" collapsed="false">
      <c r="A88" s="3"/>
      <c r="E88" s="3"/>
      <c r="H88" s="7"/>
      <c r="J88" s="23"/>
      <c r="K88" s="7"/>
      <c r="N88" s="3"/>
      <c r="O88" s="23" t="n">
        <f aca="false">M88*N88</f>
        <v>0</v>
      </c>
      <c r="R88" s="3"/>
      <c r="S88" s="23"/>
      <c r="V88" s="3"/>
      <c r="W88" s="23"/>
      <c r="Z88" s="3"/>
      <c r="AA88" s="23"/>
      <c r="AD88" s="3"/>
      <c r="AE88" s="23"/>
      <c r="AH88" s="3"/>
      <c r="AI88" s="23"/>
      <c r="AL88" s="3"/>
      <c r="AM88" s="23"/>
      <c r="AP88" s="3"/>
      <c r="AQ88" s="23"/>
    </row>
    <row r="89" customFormat="false" ht="13.5" hidden="false" customHeight="true" outlineLevel="0" collapsed="false">
      <c r="A89" s="3"/>
      <c r="E89" s="3"/>
      <c r="H89" s="7"/>
      <c r="J89" s="23"/>
      <c r="K89" s="7"/>
      <c r="N89" s="3"/>
      <c r="O89" s="23" t="n">
        <f aca="false">M89*N89</f>
        <v>0</v>
      </c>
      <c r="R89" s="3"/>
      <c r="S89" s="23"/>
      <c r="V89" s="3"/>
      <c r="W89" s="23"/>
      <c r="Z89" s="3"/>
      <c r="AA89" s="23"/>
      <c r="AD89" s="3"/>
      <c r="AE89" s="23"/>
      <c r="AH89" s="3"/>
      <c r="AI89" s="23"/>
      <c r="AL89" s="3"/>
      <c r="AM89" s="23"/>
      <c r="AP89" s="3"/>
      <c r="AQ89" s="23"/>
    </row>
    <row r="90" customFormat="false" ht="13.5" hidden="false" customHeight="true" outlineLevel="0" collapsed="false">
      <c r="A90" s="3"/>
      <c r="E90" s="3"/>
      <c r="H90" s="7"/>
      <c r="J90" s="23"/>
      <c r="K90" s="7"/>
      <c r="N90" s="3"/>
      <c r="O90" s="23" t="n">
        <f aca="false">M90*N90</f>
        <v>0</v>
      </c>
      <c r="R90" s="3"/>
      <c r="S90" s="23"/>
      <c r="V90" s="3"/>
      <c r="W90" s="23"/>
      <c r="Z90" s="3"/>
      <c r="AA90" s="23"/>
      <c r="AD90" s="3"/>
      <c r="AE90" s="23"/>
      <c r="AH90" s="3"/>
      <c r="AI90" s="23"/>
      <c r="AL90" s="3"/>
      <c r="AM90" s="23"/>
      <c r="AP90" s="3"/>
      <c r="AQ90" s="23"/>
    </row>
    <row r="91" customFormat="false" ht="13.5" hidden="false" customHeight="true" outlineLevel="0" collapsed="false">
      <c r="A91" s="3"/>
      <c r="E91" s="3"/>
      <c r="H91" s="7"/>
      <c r="J91" s="23"/>
      <c r="K91" s="7"/>
      <c r="N91" s="3"/>
      <c r="O91" s="23" t="n">
        <f aca="false">M91*N91</f>
        <v>0</v>
      </c>
      <c r="R91" s="3"/>
      <c r="S91" s="23"/>
      <c r="V91" s="3"/>
      <c r="W91" s="23"/>
      <c r="Z91" s="3"/>
      <c r="AA91" s="23"/>
      <c r="AD91" s="3"/>
      <c r="AE91" s="23"/>
      <c r="AH91" s="3"/>
      <c r="AI91" s="23"/>
      <c r="AL91" s="3"/>
      <c r="AM91" s="23"/>
      <c r="AP91" s="3"/>
      <c r="AQ91" s="23"/>
    </row>
    <row r="92" customFormat="false" ht="13.5" hidden="false" customHeight="true" outlineLevel="0" collapsed="false">
      <c r="A92" s="3"/>
      <c r="E92" s="3"/>
      <c r="H92" s="7"/>
      <c r="J92" s="23"/>
      <c r="K92" s="7"/>
      <c r="N92" s="3"/>
      <c r="O92" s="23" t="n">
        <f aca="false">M92*N92</f>
        <v>0</v>
      </c>
      <c r="R92" s="3"/>
      <c r="S92" s="23"/>
      <c r="V92" s="3"/>
      <c r="W92" s="23"/>
      <c r="Z92" s="3"/>
      <c r="AA92" s="23"/>
      <c r="AD92" s="3"/>
      <c r="AE92" s="23"/>
      <c r="AH92" s="3"/>
      <c r="AI92" s="23"/>
      <c r="AL92" s="3"/>
      <c r="AM92" s="23"/>
      <c r="AP92" s="3"/>
      <c r="AQ92" s="23"/>
    </row>
    <row r="93" customFormat="false" ht="13.5" hidden="false" customHeight="true" outlineLevel="0" collapsed="false">
      <c r="A93" s="3"/>
      <c r="E93" s="3"/>
      <c r="H93" s="7"/>
      <c r="J93" s="23"/>
      <c r="K93" s="7"/>
      <c r="N93" s="3"/>
      <c r="O93" s="23" t="n">
        <f aca="false">M93*N93</f>
        <v>0</v>
      </c>
      <c r="R93" s="3"/>
      <c r="S93" s="23"/>
      <c r="V93" s="3"/>
      <c r="W93" s="23"/>
      <c r="Z93" s="3"/>
      <c r="AA93" s="23"/>
      <c r="AD93" s="3"/>
      <c r="AE93" s="23"/>
      <c r="AH93" s="3"/>
      <c r="AI93" s="23"/>
      <c r="AL93" s="3"/>
      <c r="AM93" s="23"/>
      <c r="AP93" s="3"/>
      <c r="AQ93" s="23"/>
    </row>
    <row r="94" customFormat="false" ht="13.5" hidden="false" customHeight="true" outlineLevel="0" collapsed="false">
      <c r="A94" s="3"/>
      <c r="E94" s="3"/>
      <c r="H94" s="7"/>
      <c r="J94" s="23"/>
      <c r="K94" s="7"/>
      <c r="N94" s="3"/>
      <c r="O94" s="23" t="n">
        <f aca="false">M94*N94</f>
        <v>0</v>
      </c>
      <c r="R94" s="3"/>
      <c r="S94" s="23"/>
      <c r="V94" s="3"/>
      <c r="W94" s="23"/>
      <c r="Z94" s="3"/>
      <c r="AA94" s="23"/>
      <c r="AD94" s="3"/>
      <c r="AE94" s="23"/>
      <c r="AH94" s="3"/>
      <c r="AI94" s="23"/>
      <c r="AL94" s="3"/>
      <c r="AM94" s="23"/>
      <c r="AP94" s="3"/>
      <c r="AQ94" s="23"/>
    </row>
    <row r="95" customFormat="false" ht="13.5" hidden="false" customHeight="true" outlineLevel="0" collapsed="false">
      <c r="A95" s="3"/>
      <c r="E95" s="3"/>
      <c r="H95" s="7"/>
      <c r="J95" s="23"/>
      <c r="K95" s="7"/>
      <c r="N95" s="3"/>
      <c r="O95" s="23" t="n">
        <f aca="false">M95*N95</f>
        <v>0</v>
      </c>
      <c r="R95" s="3"/>
      <c r="S95" s="23"/>
      <c r="V95" s="3"/>
      <c r="W95" s="23"/>
      <c r="Z95" s="3"/>
      <c r="AA95" s="23"/>
      <c r="AD95" s="3"/>
      <c r="AE95" s="23"/>
      <c r="AH95" s="3"/>
      <c r="AI95" s="23"/>
      <c r="AL95" s="3"/>
      <c r="AM95" s="23"/>
      <c r="AP95" s="3"/>
      <c r="AQ95" s="23"/>
    </row>
    <row r="96" customFormat="false" ht="13.5" hidden="false" customHeight="true" outlineLevel="0" collapsed="false">
      <c r="A96" s="3"/>
      <c r="E96" s="3"/>
      <c r="H96" s="7"/>
      <c r="J96" s="23"/>
      <c r="K96" s="7"/>
      <c r="N96" s="3"/>
      <c r="O96" s="23" t="n">
        <f aca="false">M96*N96</f>
        <v>0</v>
      </c>
      <c r="R96" s="3"/>
      <c r="S96" s="23"/>
      <c r="V96" s="3"/>
      <c r="W96" s="23"/>
      <c r="Z96" s="3"/>
      <c r="AA96" s="23"/>
      <c r="AD96" s="3"/>
      <c r="AE96" s="23"/>
      <c r="AH96" s="3"/>
      <c r="AI96" s="23"/>
      <c r="AL96" s="3"/>
      <c r="AM96" s="23"/>
      <c r="AP96" s="3"/>
      <c r="AQ96" s="23"/>
    </row>
    <row r="97" customFormat="false" ht="13.5" hidden="false" customHeight="true" outlineLevel="0" collapsed="false">
      <c r="A97" s="3"/>
      <c r="E97" s="3"/>
      <c r="H97" s="7"/>
      <c r="J97" s="23"/>
      <c r="K97" s="7"/>
      <c r="N97" s="3"/>
      <c r="O97" s="23" t="n">
        <f aca="false">M97*N97</f>
        <v>0</v>
      </c>
      <c r="R97" s="3"/>
      <c r="S97" s="23"/>
      <c r="V97" s="3"/>
      <c r="W97" s="23"/>
      <c r="Z97" s="3"/>
      <c r="AA97" s="23"/>
      <c r="AD97" s="3"/>
      <c r="AE97" s="23"/>
      <c r="AH97" s="3"/>
      <c r="AI97" s="23"/>
      <c r="AL97" s="3"/>
      <c r="AM97" s="23"/>
      <c r="AP97" s="3"/>
      <c r="AQ97" s="23"/>
    </row>
    <row r="98" customFormat="false" ht="13.5" hidden="false" customHeight="true" outlineLevel="0" collapsed="false">
      <c r="A98" s="3"/>
      <c r="E98" s="3"/>
      <c r="H98" s="7"/>
      <c r="J98" s="23"/>
      <c r="K98" s="7"/>
      <c r="N98" s="3"/>
      <c r="O98" s="23" t="n">
        <f aca="false">M98*N98</f>
        <v>0</v>
      </c>
      <c r="R98" s="3"/>
      <c r="S98" s="23"/>
      <c r="V98" s="3"/>
      <c r="W98" s="23"/>
      <c r="Z98" s="3"/>
      <c r="AA98" s="23"/>
      <c r="AD98" s="3"/>
      <c r="AE98" s="23"/>
      <c r="AH98" s="3"/>
      <c r="AI98" s="23"/>
      <c r="AL98" s="3"/>
      <c r="AM98" s="23"/>
      <c r="AP98" s="3"/>
      <c r="AQ98" s="23"/>
    </row>
    <row r="99" customFormat="false" ht="13.5" hidden="false" customHeight="true" outlineLevel="0" collapsed="false">
      <c r="A99" s="3"/>
      <c r="E99" s="3"/>
      <c r="H99" s="7"/>
      <c r="J99" s="23"/>
      <c r="K99" s="7"/>
      <c r="N99" s="3"/>
      <c r="O99" s="23" t="n">
        <f aca="false">M99*N99</f>
        <v>0</v>
      </c>
      <c r="R99" s="3"/>
      <c r="S99" s="23"/>
      <c r="V99" s="3"/>
      <c r="W99" s="23"/>
      <c r="Z99" s="3"/>
      <c r="AA99" s="23"/>
      <c r="AD99" s="3"/>
      <c r="AE99" s="23"/>
      <c r="AH99" s="3"/>
      <c r="AI99" s="23"/>
      <c r="AL99" s="3"/>
      <c r="AM99" s="23"/>
      <c r="AP99" s="3"/>
      <c r="AQ99" s="23"/>
    </row>
    <row r="100" customFormat="false" ht="13.5" hidden="false" customHeight="true" outlineLevel="0" collapsed="false">
      <c r="A100" s="3"/>
      <c r="E100" s="3"/>
      <c r="H100" s="7"/>
      <c r="J100" s="23"/>
      <c r="K100" s="7"/>
      <c r="N100" s="3"/>
      <c r="O100" s="23" t="n">
        <f aca="false">M100*N100</f>
        <v>0</v>
      </c>
      <c r="R100" s="3"/>
      <c r="S100" s="23"/>
      <c r="V100" s="3"/>
      <c r="W100" s="23"/>
      <c r="Z100" s="3"/>
      <c r="AA100" s="23"/>
      <c r="AD100" s="3"/>
      <c r="AE100" s="23"/>
      <c r="AH100" s="3"/>
      <c r="AI100" s="23"/>
      <c r="AL100" s="3"/>
      <c r="AM100" s="23"/>
      <c r="AP100" s="3"/>
      <c r="AQ100" s="23"/>
    </row>
    <row r="101" customFormat="false" ht="13.5" hidden="false" customHeight="true" outlineLevel="0" collapsed="false"/>
    <row r="102" customFormat="false" ht="13.5" hidden="false" customHeight="true" outlineLevel="0" collapsed="false"/>
    <row r="103" customFormat="false" ht="13.5" hidden="false" customHeight="true" outlineLevel="0" collapsed="false"/>
    <row r="104" customFormat="false" ht="13.5" hidden="false" customHeight="true" outlineLevel="0" collapsed="false"/>
    <row r="105" customFormat="false" ht="13.5" hidden="false" customHeight="true" outlineLevel="0" collapsed="false"/>
    <row r="106" customFormat="false" ht="13.5" hidden="false" customHeight="true" outlineLevel="0" collapsed="false"/>
    <row r="107" customFormat="false" ht="13.5" hidden="false" customHeight="true" outlineLevel="0" collapsed="false"/>
    <row r="108" customFormat="false" ht="13.5" hidden="false" customHeight="true" outlineLevel="0" collapsed="false"/>
    <row r="109" customFormat="false" ht="13.5" hidden="false" customHeight="true" outlineLevel="0" collapsed="false"/>
    <row r="110" customFormat="false" ht="13.5" hidden="false" customHeight="true" outlineLevel="0" collapsed="false"/>
    <row r="111" customFormat="false" ht="13.5" hidden="false" customHeight="true" outlineLevel="0" collapsed="false"/>
    <row r="112" customFormat="false" ht="13.5" hidden="false" customHeight="true" outlineLevel="0" collapsed="false"/>
    <row r="113" customFormat="false" ht="13.5" hidden="false" customHeight="true" outlineLevel="0" collapsed="false"/>
    <row r="114" customFormat="false" ht="13.5" hidden="false" customHeight="true" outlineLevel="0" collapsed="false"/>
    <row r="115" customFormat="false" ht="13.5" hidden="false" customHeight="true" outlineLevel="0" collapsed="false"/>
    <row r="116" customFormat="false" ht="13.5" hidden="false" customHeight="true" outlineLevel="0" collapsed="false"/>
    <row r="117" customFormat="false" ht="13.5" hidden="false" customHeight="true" outlineLevel="0" collapsed="false"/>
    <row r="118" customFormat="false" ht="13.5" hidden="false" customHeight="true" outlineLevel="0" collapsed="false"/>
    <row r="119" customFormat="false" ht="13.5" hidden="false" customHeight="true" outlineLevel="0" collapsed="false"/>
    <row r="120" customFormat="false" ht="13.5" hidden="false" customHeight="true" outlineLevel="0" collapsed="false"/>
    <row r="121" customFormat="false" ht="13.5" hidden="false" customHeight="true" outlineLevel="0" collapsed="false"/>
    <row r="122" customFormat="false" ht="13.5" hidden="false" customHeight="true" outlineLevel="0" collapsed="false"/>
    <row r="123" customFormat="false" ht="13.5" hidden="false" customHeight="true" outlineLevel="0" collapsed="false"/>
    <row r="124" customFormat="false" ht="13.5" hidden="false" customHeight="true" outlineLevel="0" collapsed="false"/>
    <row r="125" customFormat="false" ht="13.5" hidden="false" customHeight="true" outlineLevel="0" collapsed="false"/>
    <row r="126" customFormat="false" ht="13.5" hidden="false" customHeight="true" outlineLevel="0" collapsed="false"/>
    <row r="127" customFormat="false" ht="13.5" hidden="false" customHeight="true" outlineLevel="0" collapsed="false"/>
    <row r="128" customFormat="false" ht="13.5" hidden="false" customHeight="true" outlineLevel="0" collapsed="false"/>
    <row r="129" customFormat="false" ht="13.5" hidden="false" customHeight="true" outlineLevel="0" collapsed="false"/>
    <row r="130" customFormat="false" ht="13.5" hidden="false" customHeight="true" outlineLevel="0" collapsed="false"/>
    <row r="131" customFormat="false" ht="13.5" hidden="false" customHeight="true" outlineLevel="0" collapsed="false"/>
    <row r="132" customFormat="false" ht="13.5" hidden="false" customHeight="true" outlineLevel="0" collapsed="false"/>
    <row r="133" customFormat="false" ht="13.5" hidden="false" customHeight="true" outlineLevel="0" collapsed="false"/>
    <row r="134" customFormat="false" ht="13.5" hidden="false" customHeight="true" outlineLevel="0" collapsed="false"/>
    <row r="135" customFormat="false" ht="13.5" hidden="false" customHeight="true" outlineLevel="0" collapsed="false"/>
    <row r="136" customFormat="false" ht="13.5" hidden="false" customHeight="true" outlineLevel="0" collapsed="false"/>
    <row r="137" customFormat="false" ht="13.5" hidden="false" customHeight="true" outlineLevel="0" collapsed="false"/>
    <row r="138" customFormat="false" ht="13.5" hidden="false" customHeight="true" outlineLevel="0" collapsed="false"/>
    <row r="139" customFormat="false" ht="13.5" hidden="false" customHeight="true" outlineLevel="0" collapsed="false"/>
    <row r="140" customFormat="false" ht="13.5" hidden="false" customHeight="true" outlineLevel="0" collapsed="false"/>
    <row r="141" customFormat="false" ht="13.5" hidden="false" customHeight="true" outlineLevel="0" collapsed="false"/>
    <row r="142" customFormat="false" ht="13.5" hidden="false" customHeight="true" outlineLevel="0" collapsed="false"/>
    <row r="143" customFormat="false" ht="13.5" hidden="false" customHeight="true" outlineLevel="0" collapsed="false"/>
    <row r="144" customFormat="false" ht="13.5" hidden="false" customHeight="true" outlineLevel="0" collapsed="false"/>
    <row r="145" customFormat="false" ht="13.5" hidden="false" customHeight="true" outlineLevel="0" collapsed="false"/>
    <row r="146" customFormat="false" ht="13.5" hidden="false" customHeight="true" outlineLevel="0" collapsed="false"/>
    <row r="147" customFormat="false" ht="13.5" hidden="false" customHeight="true" outlineLevel="0" collapsed="false"/>
    <row r="148" customFormat="false" ht="13.5" hidden="false" customHeight="true" outlineLevel="0" collapsed="false"/>
    <row r="149" customFormat="false" ht="13.5" hidden="false" customHeight="true" outlineLevel="0" collapsed="false"/>
    <row r="150" customFormat="false" ht="13.5" hidden="false" customHeight="true" outlineLevel="0" collapsed="false"/>
    <row r="151" customFormat="false" ht="13.5" hidden="false" customHeight="true" outlineLevel="0" collapsed="false"/>
    <row r="152" customFormat="false" ht="13.5" hidden="false" customHeight="true" outlineLevel="0" collapsed="false"/>
    <row r="153" customFormat="false" ht="13.5" hidden="false" customHeight="true" outlineLevel="0" collapsed="false"/>
    <row r="154" customFormat="false" ht="13.5" hidden="false" customHeight="true" outlineLevel="0" collapsed="false"/>
    <row r="155" customFormat="false" ht="13.5" hidden="false" customHeight="true" outlineLevel="0" collapsed="false"/>
    <row r="156" customFormat="false" ht="13.5" hidden="false" customHeight="true" outlineLevel="0" collapsed="false"/>
    <row r="157" customFormat="false" ht="13.5" hidden="false" customHeight="true" outlineLevel="0" collapsed="false"/>
    <row r="158" customFormat="false" ht="13.5" hidden="false" customHeight="true" outlineLevel="0" collapsed="false"/>
    <row r="159" customFormat="false" ht="13.5" hidden="false" customHeight="true" outlineLevel="0" collapsed="false"/>
    <row r="160" customFormat="false" ht="13.5" hidden="false" customHeight="true" outlineLevel="0" collapsed="false"/>
    <row r="161" customFormat="false" ht="13.5" hidden="false" customHeight="true" outlineLevel="0" collapsed="false"/>
    <row r="162" customFormat="false" ht="13.5" hidden="false" customHeight="true" outlineLevel="0" collapsed="false"/>
    <row r="163" customFormat="false" ht="13.5" hidden="false" customHeight="true" outlineLevel="0" collapsed="false"/>
    <row r="164" customFormat="false" ht="13.5" hidden="false" customHeight="true" outlineLevel="0" collapsed="false"/>
    <row r="165" customFormat="false" ht="13.5" hidden="false" customHeight="true" outlineLevel="0" collapsed="false"/>
    <row r="166" customFormat="false" ht="13.5" hidden="false" customHeight="true" outlineLevel="0" collapsed="false"/>
    <row r="167" customFormat="false" ht="13.5" hidden="false" customHeight="true" outlineLevel="0" collapsed="false"/>
    <row r="168" customFormat="false" ht="13.5" hidden="false" customHeight="true" outlineLevel="0" collapsed="false"/>
    <row r="169" customFormat="false" ht="13.5" hidden="false" customHeight="true" outlineLevel="0" collapsed="false"/>
    <row r="170" customFormat="false" ht="13.5" hidden="false" customHeight="true" outlineLevel="0" collapsed="false"/>
    <row r="171" customFormat="false" ht="13.5" hidden="false" customHeight="true" outlineLevel="0" collapsed="false"/>
    <row r="172" customFormat="false" ht="13.5" hidden="false" customHeight="true" outlineLevel="0" collapsed="false"/>
    <row r="173" customFormat="false" ht="13.5" hidden="false" customHeight="true" outlineLevel="0" collapsed="false"/>
    <row r="174" customFormat="false" ht="13.5" hidden="false" customHeight="true" outlineLevel="0" collapsed="false"/>
    <row r="175" customFormat="false" ht="13.5" hidden="false" customHeight="true" outlineLevel="0" collapsed="false"/>
    <row r="176" customFormat="false" ht="13.5" hidden="false" customHeight="true" outlineLevel="0" collapsed="false"/>
    <row r="177" customFormat="false" ht="13.5" hidden="false" customHeight="true" outlineLevel="0" collapsed="false"/>
    <row r="178" customFormat="false" ht="13.5" hidden="false" customHeight="true" outlineLevel="0" collapsed="false"/>
    <row r="179" customFormat="false" ht="13.5" hidden="false" customHeight="true" outlineLevel="0" collapsed="false"/>
    <row r="180" customFormat="false" ht="13.5" hidden="false" customHeight="true" outlineLevel="0" collapsed="false"/>
    <row r="181" customFormat="false" ht="13.5" hidden="false" customHeight="true" outlineLevel="0" collapsed="false"/>
    <row r="182" customFormat="false" ht="13.5" hidden="false" customHeight="true" outlineLevel="0" collapsed="false"/>
    <row r="183" customFormat="false" ht="13.5" hidden="false" customHeight="true" outlineLevel="0" collapsed="false"/>
    <row r="184" customFormat="false" ht="13.5" hidden="false" customHeight="true" outlineLevel="0" collapsed="false"/>
    <row r="185" customFormat="false" ht="13.5" hidden="false" customHeight="true" outlineLevel="0" collapsed="false"/>
    <row r="186" customFormat="false" ht="13.5" hidden="false" customHeight="true" outlineLevel="0" collapsed="false"/>
    <row r="187" customFormat="false" ht="13.5" hidden="false" customHeight="true" outlineLevel="0" collapsed="false"/>
    <row r="188" customFormat="false" ht="13.5" hidden="false" customHeight="true" outlineLevel="0" collapsed="false"/>
    <row r="189" customFormat="false" ht="13.5" hidden="false" customHeight="true" outlineLevel="0" collapsed="false"/>
    <row r="190" customFormat="false" ht="13.5" hidden="false" customHeight="true" outlineLevel="0" collapsed="false"/>
    <row r="191" customFormat="false" ht="13.5" hidden="false" customHeight="true" outlineLevel="0" collapsed="false"/>
    <row r="192" customFormat="false" ht="13.5" hidden="false" customHeight="true" outlineLevel="0" collapsed="false"/>
    <row r="193" customFormat="false" ht="13.5" hidden="false" customHeight="true" outlineLevel="0" collapsed="false"/>
    <row r="194" customFormat="false" ht="13.5" hidden="false" customHeight="true" outlineLevel="0" collapsed="false"/>
    <row r="195" customFormat="false" ht="13.5" hidden="false" customHeight="true" outlineLevel="0" collapsed="false"/>
    <row r="196" customFormat="false" ht="13.5" hidden="false" customHeight="true" outlineLevel="0" collapsed="false"/>
    <row r="197" customFormat="false" ht="13.5" hidden="false" customHeight="true" outlineLevel="0" collapsed="false"/>
    <row r="198" customFormat="false" ht="13.5" hidden="false" customHeight="true" outlineLevel="0" collapsed="false"/>
    <row r="199" customFormat="false" ht="13.5" hidden="false" customHeight="true" outlineLevel="0" collapsed="false"/>
    <row r="200" customFormat="false" ht="13.5" hidden="false" customHeight="true" outlineLevel="0" collapsed="false"/>
    <row r="201" customFormat="false" ht="13.5" hidden="false" customHeight="true" outlineLevel="0" collapsed="false"/>
    <row r="202" customFormat="false" ht="13.5" hidden="false" customHeight="true" outlineLevel="0" collapsed="false"/>
    <row r="203" customFormat="false" ht="13.5" hidden="false" customHeight="true" outlineLevel="0" collapsed="false"/>
    <row r="204" customFormat="false" ht="13.5" hidden="false" customHeight="true" outlineLevel="0" collapsed="false"/>
    <row r="205" customFormat="false" ht="13.5" hidden="false" customHeight="true" outlineLevel="0" collapsed="false"/>
    <row r="206" customFormat="false" ht="13.5" hidden="false" customHeight="true" outlineLevel="0" collapsed="false"/>
    <row r="207" customFormat="false" ht="13.5" hidden="false" customHeight="true" outlineLevel="0" collapsed="false"/>
    <row r="208" customFormat="false" ht="13.5" hidden="false" customHeight="true" outlineLevel="0" collapsed="false"/>
    <row r="209" customFormat="false" ht="13.5" hidden="false" customHeight="true" outlineLevel="0" collapsed="false"/>
    <row r="210" customFormat="false" ht="13.5" hidden="false" customHeight="true" outlineLevel="0" collapsed="false"/>
    <row r="211" customFormat="false" ht="13.5" hidden="false" customHeight="true" outlineLevel="0" collapsed="false"/>
    <row r="212" customFormat="false" ht="13.5" hidden="false" customHeight="true" outlineLevel="0" collapsed="false"/>
    <row r="213" customFormat="false" ht="13.5" hidden="false" customHeight="true" outlineLevel="0" collapsed="false"/>
    <row r="214" customFormat="false" ht="13.5" hidden="false" customHeight="true" outlineLevel="0" collapsed="false"/>
    <row r="215" customFormat="false" ht="13.5" hidden="false" customHeight="true" outlineLevel="0" collapsed="false"/>
    <row r="216" customFormat="false" ht="13.5" hidden="false" customHeight="true" outlineLevel="0" collapsed="false"/>
    <row r="217" customFormat="false" ht="13.5" hidden="false" customHeight="true" outlineLevel="0" collapsed="false"/>
    <row r="218" customFormat="false" ht="13.5" hidden="false" customHeight="true" outlineLevel="0" collapsed="false"/>
    <row r="219" customFormat="false" ht="13.5" hidden="false" customHeight="true" outlineLevel="0" collapsed="false"/>
    <row r="220" customFormat="false" ht="13.5" hidden="false" customHeight="true" outlineLevel="0" collapsed="false"/>
    <row r="221" customFormat="false" ht="13.5" hidden="false" customHeight="true" outlineLevel="0" collapsed="false"/>
    <row r="222" customFormat="false" ht="13.5" hidden="false" customHeight="true" outlineLevel="0" collapsed="false"/>
    <row r="223" customFormat="false" ht="13.5" hidden="false" customHeight="true" outlineLevel="0" collapsed="false"/>
    <row r="224" customFormat="false" ht="13.5" hidden="false" customHeight="true" outlineLevel="0" collapsed="false"/>
    <row r="225" customFormat="false" ht="13.5" hidden="false" customHeight="true" outlineLevel="0" collapsed="false"/>
    <row r="226" customFormat="false" ht="13.5" hidden="false" customHeight="true" outlineLevel="0" collapsed="false"/>
    <row r="227" customFormat="false" ht="13.5" hidden="false" customHeight="true" outlineLevel="0" collapsed="false"/>
    <row r="228" customFormat="false" ht="13.5" hidden="false" customHeight="true" outlineLevel="0" collapsed="false"/>
    <row r="229" customFormat="false" ht="13.5" hidden="false" customHeight="true" outlineLevel="0" collapsed="false"/>
    <row r="230" customFormat="false" ht="13.5" hidden="false" customHeight="true" outlineLevel="0" collapsed="false"/>
    <row r="231" customFormat="false" ht="13.5" hidden="false" customHeight="true" outlineLevel="0" collapsed="false"/>
    <row r="232" customFormat="false" ht="13.5" hidden="false" customHeight="true" outlineLevel="0" collapsed="false"/>
    <row r="233" customFormat="false" ht="13.5" hidden="false" customHeight="true" outlineLevel="0" collapsed="false"/>
    <row r="234" customFormat="false" ht="13.5" hidden="false" customHeight="true" outlineLevel="0" collapsed="false"/>
    <row r="235" customFormat="false" ht="13.5" hidden="false" customHeight="true" outlineLevel="0" collapsed="false"/>
    <row r="236" customFormat="false" ht="13.5" hidden="false" customHeight="true" outlineLevel="0" collapsed="false"/>
    <row r="237" customFormat="false" ht="13.5" hidden="false" customHeight="true" outlineLevel="0" collapsed="false"/>
    <row r="238" customFormat="false" ht="13.5" hidden="false" customHeight="true" outlineLevel="0" collapsed="false"/>
    <row r="239" customFormat="false" ht="13.5" hidden="false" customHeight="true" outlineLevel="0" collapsed="false"/>
    <row r="240" customFormat="false" ht="13.5" hidden="false" customHeight="true" outlineLevel="0" collapsed="false"/>
    <row r="241" customFormat="false" ht="13.5" hidden="false" customHeight="true" outlineLevel="0" collapsed="false"/>
    <row r="242" customFormat="false" ht="13.5" hidden="false" customHeight="true" outlineLevel="0" collapsed="false"/>
    <row r="243" customFormat="false" ht="13.5" hidden="false" customHeight="true" outlineLevel="0" collapsed="false"/>
    <row r="244" customFormat="false" ht="13.5" hidden="false" customHeight="true" outlineLevel="0" collapsed="false"/>
    <row r="245" customFormat="false" ht="13.5" hidden="false" customHeight="true" outlineLevel="0" collapsed="false"/>
    <row r="246" customFormat="false" ht="13.5" hidden="false" customHeight="true" outlineLevel="0" collapsed="false"/>
    <row r="247" customFormat="false" ht="13.5" hidden="false" customHeight="true" outlineLevel="0" collapsed="false"/>
    <row r="248" customFormat="false" ht="13.5" hidden="false" customHeight="true" outlineLevel="0" collapsed="false"/>
    <row r="249" customFormat="false" ht="13.5" hidden="false" customHeight="true" outlineLevel="0" collapsed="false"/>
    <row r="250" customFormat="false" ht="13.5" hidden="false" customHeight="true" outlineLevel="0" collapsed="false"/>
    <row r="251" customFormat="false" ht="13.5" hidden="false" customHeight="true" outlineLevel="0" collapsed="false"/>
    <row r="252" customFormat="false" ht="13.5" hidden="false" customHeight="true" outlineLevel="0" collapsed="false"/>
    <row r="253" customFormat="false" ht="13.5" hidden="false" customHeight="true" outlineLevel="0" collapsed="false"/>
    <row r="254" customFormat="false" ht="13.5" hidden="false" customHeight="true" outlineLevel="0" collapsed="false"/>
    <row r="255" customFormat="false" ht="13.5" hidden="false" customHeight="true" outlineLevel="0" collapsed="false"/>
    <row r="256" customFormat="false" ht="13.5" hidden="false" customHeight="true" outlineLevel="0" collapsed="false"/>
    <row r="257" customFormat="false" ht="13.5" hidden="false" customHeight="true" outlineLevel="0" collapsed="false"/>
    <row r="258" customFormat="false" ht="13.5" hidden="false" customHeight="true" outlineLevel="0" collapsed="false"/>
    <row r="259" customFormat="false" ht="13.5" hidden="false" customHeight="true" outlineLevel="0" collapsed="false"/>
    <row r="260" customFormat="false" ht="13.5" hidden="false" customHeight="true" outlineLevel="0" collapsed="false"/>
    <row r="261" customFormat="false" ht="13.5" hidden="false" customHeight="true" outlineLevel="0" collapsed="false"/>
    <row r="262" customFormat="false" ht="13.5" hidden="false" customHeight="true" outlineLevel="0" collapsed="false"/>
    <row r="263" customFormat="false" ht="13.5" hidden="false" customHeight="true" outlineLevel="0" collapsed="false"/>
    <row r="264" customFormat="false" ht="13.5" hidden="false" customHeight="true" outlineLevel="0" collapsed="false"/>
    <row r="265" customFormat="false" ht="13.5" hidden="false" customHeight="true" outlineLevel="0" collapsed="false"/>
    <row r="266" customFormat="false" ht="13.5" hidden="false" customHeight="true" outlineLevel="0" collapsed="false"/>
    <row r="267" customFormat="false" ht="13.5" hidden="false" customHeight="true" outlineLevel="0" collapsed="false"/>
    <row r="268" customFormat="false" ht="13.5" hidden="false" customHeight="true" outlineLevel="0" collapsed="false"/>
    <row r="269" customFormat="false" ht="13.5" hidden="false" customHeight="true" outlineLevel="0" collapsed="false"/>
    <row r="270" customFormat="false" ht="13.5" hidden="false" customHeight="true" outlineLevel="0" collapsed="false"/>
    <row r="271" customFormat="false" ht="13.5" hidden="false" customHeight="true" outlineLevel="0" collapsed="false"/>
    <row r="272" customFormat="false" ht="13.5" hidden="false" customHeight="true" outlineLevel="0" collapsed="false"/>
    <row r="273" customFormat="false" ht="13.5" hidden="false" customHeight="true" outlineLevel="0" collapsed="false"/>
    <row r="274" customFormat="false" ht="13.5" hidden="false" customHeight="true" outlineLevel="0" collapsed="false"/>
    <row r="275" customFormat="false" ht="13.5" hidden="false" customHeight="true" outlineLevel="0" collapsed="false"/>
    <row r="276" customFormat="false" ht="13.5" hidden="false" customHeight="true" outlineLevel="0" collapsed="false"/>
    <row r="277" customFormat="false" ht="13.5" hidden="false" customHeight="true" outlineLevel="0" collapsed="false"/>
    <row r="278" customFormat="false" ht="13.5" hidden="false" customHeight="true" outlineLevel="0" collapsed="false"/>
    <row r="279" customFormat="false" ht="13.5" hidden="false" customHeight="true" outlineLevel="0" collapsed="false"/>
    <row r="280" customFormat="false" ht="13.5" hidden="false" customHeight="true" outlineLevel="0" collapsed="false"/>
    <row r="281" customFormat="false" ht="13.5" hidden="false" customHeight="true" outlineLevel="0" collapsed="false"/>
    <row r="282" customFormat="false" ht="13.5" hidden="false" customHeight="true" outlineLevel="0" collapsed="false"/>
    <row r="283" customFormat="false" ht="13.5" hidden="false" customHeight="true" outlineLevel="0" collapsed="false"/>
    <row r="284" customFormat="false" ht="13.5" hidden="false" customHeight="true" outlineLevel="0" collapsed="false"/>
    <row r="285" customFormat="false" ht="13.5" hidden="false" customHeight="true" outlineLevel="0" collapsed="false"/>
    <row r="286" customFormat="false" ht="13.5" hidden="false" customHeight="true" outlineLevel="0" collapsed="false"/>
    <row r="287" customFormat="false" ht="13.5" hidden="false" customHeight="true" outlineLevel="0" collapsed="false"/>
    <row r="288" customFormat="false" ht="13.5" hidden="false" customHeight="true" outlineLevel="0" collapsed="false"/>
    <row r="289" customFormat="false" ht="13.5" hidden="false" customHeight="true" outlineLevel="0" collapsed="false"/>
    <row r="290" customFormat="false" ht="13.5" hidden="false" customHeight="true" outlineLevel="0" collapsed="false"/>
    <row r="291" customFormat="false" ht="13.5" hidden="false" customHeight="true" outlineLevel="0" collapsed="false"/>
    <row r="292" customFormat="false" ht="13.5" hidden="false" customHeight="true" outlineLevel="0" collapsed="false"/>
    <row r="293" customFormat="false" ht="13.5" hidden="false" customHeight="true" outlineLevel="0" collapsed="false"/>
    <row r="294" customFormat="false" ht="13.5" hidden="false" customHeight="true" outlineLevel="0" collapsed="false"/>
    <row r="295" customFormat="false" ht="13.5" hidden="false" customHeight="true" outlineLevel="0" collapsed="false"/>
    <row r="296" customFormat="false" ht="13.5" hidden="false" customHeight="true" outlineLevel="0" collapsed="false"/>
    <row r="297" customFormat="false" ht="13.5" hidden="false" customHeight="true" outlineLevel="0" collapsed="false"/>
    <row r="298" customFormat="false" ht="13.5" hidden="false" customHeight="true" outlineLevel="0" collapsed="false"/>
    <row r="299" customFormat="false" ht="13.5" hidden="false" customHeight="true" outlineLevel="0" collapsed="false"/>
    <row r="300" customFormat="false" ht="13.5" hidden="false" customHeight="true" outlineLevel="0" collapsed="false"/>
  </sheetData>
  <mergeCells count="1">
    <mergeCell ref="C1:F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D2" activeCellId="0" sqref="D2"/>
    </sheetView>
  </sheetViews>
  <sheetFormatPr defaultRowHeight="13.8" zeroHeight="false" outlineLevelRow="0" outlineLevelCol="0"/>
  <cols>
    <col collapsed="false" customWidth="true" hidden="false" outlineLevel="0" max="1" min="1" style="0" width="6.14"/>
    <col collapsed="false" customWidth="true" hidden="false" outlineLevel="0" max="2" min="2" style="0" width="17.86"/>
    <col collapsed="false" customWidth="true" hidden="false" outlineLevel="0" max="3" min="3" style="0" width="27"/>
    <col collapsed="false" customWidth="true" hidden="false" outlineLevel="0" max="4" min="4" style="0" width="10.58"/>
    <col collapsed="false" customWidth="true" hidden="false" outlineLevel="0" max="5" min="5" style="0" width="11.99"/>
    <col collapsed="false" customWidth="true" hidden="false" outlineLevel="0" max="6" min="6" style="0" width="15.71"/>
    <col collapsed="false" customWidth="true" hidden="false" outlineLevel="0" max="1025" min="7" style="0" width="14.43"/>
  </cols>
  <sheetData>
    <row r="1" customFormat="false" ht="13.5" hidden="false" customHeight="true" outlineLevel="0" collapsed="false">
      <c r="A1" s="34"/>
      <c r="B1" s="34"/>
      <c r="C1" s="34"/>
      <c r="D1" s="34"/>
      <c r="E1" s="35" t="n">
        <v>178</v>
      </c>
      <c r="F1" s="36"/>
    </row>
    <row r="2" customFormat="false" ht="17.25" hidden="false" customHeight="true" outlineLevel="0" collapsed="false">
      <c r="A2" s="34" t="s">
        <v>48</v>
      </c>
      <c r="B2" s="34"/>
      <c r="C2" s="34"/>
      <c r="D2" s="34"/>
      <c r="E2" s="37" t="n">
        <f aca="false">SUM(E3:E101)</f>
        <v>118.675</v>
      </c>
      <c r="F2" s="36"/>
    </row>
    <row r="3" customFormat="false" ht="30" hidden="false" customHeight="true" outlineLevel="0" collapsed="false">
      <c r="A3" s="38" t="n">
        <v>1</v>
      </c>
      <c r="B3" s="39"/>
      <c r="C3" s="40"/>
      <c r="D3" s="41" t="n">
        <v>1</v>
      </c>
      <c r="E3" s="42" t="n">
        <v>9.8</v>
      </c>
      <c r="F3" s="43"/>
    </row>
    <row r="4" customFormat="false" ht="48.75" hidden="false" customHeight="true" outlineLevel="0" collapsed="false">
      <c r="A4" s="38" t="n">
        <v>2</v>
      </c>
      <c r="B4" s="39"/>
      <c r="C4" s="40"/>
      <c r="D4" s="41" t="n">
        <v>96</v>
      </c>
      <c r="E4" s="44" t="n">
        <f aca="false">0.28*96</f>
        <v>26.88</v>
      </c>
      <c r="F4" s="45"/>
    </row>
    <row r="5" customFormat="false" ht="39.75" hidden="false" customHeight="true" outlineLevel="0" collapsed="false">
      <c r="A5" s="38" t="n">
        <v>3</v>
      </c>
      <c r="B5" s="39"/>
      <c r="C5" s="40"/>
      <c r="D5" s="41" t="n">
        <v>1</v>
      </c>
      <c r="E5" s="46" t="str">
        <f aca="false">Drivers!O1</f>
        <v>25.37</v>
      </c>
      <c r="F5" s="45"/>
    </row>
    <row r="6" customFormat="false" ht="48.75" hidden="false" customHeight="true" outlineLevel="0" collapsed="false">
      <c r="A6" s="38" t="n">
        <v>4</v>
      </c>
      <c r="B6" s="39"/>
      <c r="C6" s="40"/>
      <c r="D6" s="41" t="n">
        <v>1</v>
      </c>
      <c r="E6" s="42" t="n">
        <v>60.75</v>
      </c>
      <c r="F6" s="45"/>
    </row>
    <row r="7" customFormat="false" ht="30" hidden="false" customHeight="true" outlineLevel="0" collapsed="false">
      <c r="A7" s="38" t="n">
        <v>5</v>
      </c>
      <c r="B7" s="39"/>
      <c r="C7" s="40"/>
      <c r="D7" s="41" t="n">
        <v>2</v>
      </c>
      <c r="E7" s="42" t="n">
        <v>0</v>
      </c>
      <c r="F7" s="43"/>
    </row>
    <row r="8" customFormat="false" ht="20.25" hidden="false" customHeight="true" outlineLevel="0" collapsed="false">
      <c r="A8" s="38" t="n">
        <v>7</v>
      </c>
      <c r="B8" s="39"/>
      <c r="C8" s="40"/>
      <c r="D8" s="41" t="s">
        <v>49</v>
      </c>
      <c r="E8" s="42" t="n">
        <v>1</v>
      </c>
      <c r="F8" s="45"/>
    </row>
    <row r="9" customFormat="false" ht="13.5" hidden="false" customHeight="true" outlineLevel="0" collapsed="false">
      <c r="A9" s="38" t="n">
        <v>8</v>
      </c>
      <c r="B9" s="39"/>
      <c r="C9" s="40"/>
      <c r="D9" s="41" t="n">
        <v>2</v>
      </c>
      <c r="E9" s="42" t="n">
        <v>2.5</v>
      </c>
      <c r="F9" s="45"/>
    </row>
    <row r="10" customFormat="false" ht="13.5" hidden="false" customHeight="true" outlineLevel="0" collapsed="false">
      <c r="A10" s="38" t="n">
        <v>9</v>
      </c>
      <c r="B10" s="39"/>
      <c r="C10" s="40"/>
      <c r="D10" s="41" t="n">
        <v>2</v>
      </c>
      <c r="E10" s="44" t="n">
        <v>0.4</v>
      </c>
      <c r="F10" s="47"/>
    </row>
    <row r="11" customFormat="false" ht="20.25" hidden="false" customHeight="true" outlineLevel="0" collapsed="false">
      <c r="A11" s="38" t="n">
        <v>10</v>
      </c>
      <c r="B11" s="39"/>
      <c r="C11" s="40"/>
      <c r="D11" s="41" t="n">
        <v>2</v>
      </c>
      <c r="E11" s="44" t="n">
        <v>0.4</v>
      </c>
      <c r="F11" s="47"/>
    </row>
    <row r="12" customFormat="false" ht="20.25" hidden="false" customHeight="true" outlineLevel="0" collapsed="false">
      <c r="A12" s="38" t="n">
        <v>11</v>
      </c>
      <c r="B12" s="39"/>
      <c r="C12" s="40"/>
      <c r="D12" s="41" t="n">
        <v>1</v>
      </c>
      <c r="E12" s="44" t="n">
        <v>0.6</v>
      </c>
      <c r="F12" s="45"/>
    </row>
    <row r="13" customFormat="false" ht="20.25" hidden="false" customHeight="true" outlineLevel="0" collapsed="false">
      <c r="A13" s="38" t="n">
        <v>12</v>
      </c>
      <c r="B13" s="39"/>
      <c r="C13" s="40"/>
      <c r="D13" s="38" t="n">
        <v>1</v>
      </c>
      <c r="E13" s="42"/>
      <c r="F13" s="45"/>
    </row>
    <row r="14" customFormat="false" ht="13.5" hidden="false" customHeight="true" outlineLevel="0" collapsed="false">
      <c r="A14" s="38" t="n">
        <v>13</v>
      </c>
      <c r="B14" s="39"/>
      <c r="C14" s="40"/>
      <c r="D14" s="38" t="n">
        <v>1</v>
      </c>
      <c r="E14" s="42"/>
      <c r="F14" s="45"/>
    </row>
    <row r="15" customFormat="false" ht="13.5" hidden="false" customHeight="true" outlineLevel="0" collapsed="false">
      <c r="A15" s="38" t="n">
        <v>14</v>
      </c>
      <c r="B15" s="39"/>
      <c r="C15" s="40"/>
      <c r="D15" s="38" t="s">
        <v>50</v>
      </c>
      <c r="E15" s="42"/>
      <c r="F15" s="45"/>
    </row>
    <row r="16" customFormat="false" ht="13.5" hidden="false" customHeight="true" outlineLevel="0" collapsed="false">
      <c r="A16" s="38" t="n">
        <v>15</v>
      </c>
      <c r="B16" s="39"/>
      <c r="C16" s="40"/>
      <c r="D16" s="38" t="n">
        <v>1</v>
      </c>
      <c r="E16" s="42"/>
      <c r="F16" s="45"/>
    </row>
    <row r="17" customFormat="false" ht="13.5" hidden="false" customHeight="true" outlineLevel="0" collapsed="false">
      <c r="A17" s="38" t="n">
        <v>16</v>
      </c>
      <c r="B17" s="39"/>
      <c r="C17" s="40"/>
      <c r="D17" s="38" t="s">
        <v>50</v>
      </c>
      <c r="E17" s="42"/>
      <c r="F17" s="45"/>
    </row>
    <row r="18" customFormat="false" ht="13.5" hidden="false" customHeight="true" outlineLevel="0" collapsed="false">
      <c r="A18" s="38" t="n">
        <v>17</v>
      </c>
      <c r="B18" s="39"/>
      <c r="C18" s="39"/>
      <c r="D18" s="38" t="s">
        <v>50</v>
      </c>
      <c r="E18" s="42"/>
      <c r="F18" s="45"/>
    </row>
    <row r="19" customFormat="false" ht="13.5" hidden="false" customHeight="true" outlineLevel="0" collapsed="false">
      <c r="A19" s="38" t="n">
        <v>18</v>
      </c>
      <c r="B19" s="39"/>
      <c r="C19" s="39"/>
      <c r="D19" s="41" t="s">
        <v>51</v>
      </c>
      <c r="E19" s="35" t="n">
        <f aca="false">2.5*2.15</f>
        <v>5.375</v>
      </c>
      <c r="F19" s="45"/>
    </row>
    <row r="20" customFormat="false" ht="13.5" hidden="false" customHeight="true" outlineLevel="0" collapsed="false">
      <c r="A20" s="38" t="n">
        <v>19</v>
      </c>
      <c r="B20" s="39"/>
      <c r="C20" s="48"/>
      <c r="D20" s="41" t="s">
        <v>50</v>
      </c>
      <c r="E20" s="44"/>
      <c r="F20" s="45"/>
    </row>
    <row r="21" customFormat="false" ht="30" hidden="false" customHeight="true" outlineLevel="0" collapsed="false">
      <c r="A21" s="38" t="n">
        <v>20</v>
      </c>
      <c r="B21" s="39"/>
      <c r="C21" s="40"/>
      <c r="D21" s="41" t="n">
        <v>1</v>
      </c>
      <c r="E21" s="35" t="n">
        <v>2.3</v>
      </c>
      <c r="F21" s="45"/>
    </row>
    <row r="22" customFormat="false" ht="20.25" hidden="false" customHeight="true" outlineLevel="0" collapsed="false">
      <c r="A22" s="38" t="n">
        <v>21</v>
      </c>
      <c r="B22" s="39"/>
      <c r="C22" s="40"/>
      <c r="D22" s="41" t="n">
        <v>1</v>
      </c>
      <c r="E22" s="44" t="n">
        <v>0.67</v>
      </c>
      <c r="F22" s="45"/>
    </row>
    <row r="23" customFormat="false" ht="20.25" hidden="false" customHeight="true" outlineLevel="0" collapsed="false">
      <c r="A23" s="38" t="n">
        <v>22</v>
      </c>
      <c r="B23" s="49"/>
      <c r="C23" s="50"/>
      <c r="D23" s="51" t="n">
        <v>1</v>
      </c>
      <c r="E23" s="44" t="n">
        <v>1.15</v>
      </c>
      <c r="F23" s="52"/>
    </row>
    <row r="24" customFormat="false" ht="20.25" hidden="false" customHeight="true" outlineLevel="0" collapsed="false">
      <c r="A24" s="38" t="n">
        <v>23</v>
      </c>
      <c r="B24" s="49"/>
      <c r="C24" s="50"/>
      <c r="D24" s="51" t="n">
        <v>1</v>
      </c>
      <c r="E24" s="44" t="n">
        <v>0.5</v>
      </c>
      <c r="F24" s="52"/>
    </row>
    <row r="25" customFormat="false" ht="13.5" hidden="false" customHeight="true" outlineLevel="0" collapsed="false">
      <c r="A25" s="38"/>
      <c r="B25" s="53"/>
      <c r="C25" s="50"/>
      <c r="D25" s="51"/>
      <c r="E25" s="35" t="n">
        <v>0.1</v>
      </c>
      <c r="F25" s="52"/>
    </row>
    <row r="26" customFormat="false" ht="13.5" hidden="false" customHeight="true" outlineLevel="0" collapsed="false">
      <c r="A26" s="38"/>
      <c r="B26" s="54"/>
      <c r="C26" s="50"/>
      <c r="D26" s="51"/>
      <c r="E26" s="44" t="n">
        <v>0.35</v>
      </c>
      <c r="F26" s="52"/>
    </row>
    <row r="27" customFormat="false" ht="39.75" hidden="false" customHeight="true" outlineLevel="0" collapsed="false">
      <c r="A27" s="38"/>
      <c r="B27" s="55"/>
      <c r="C27" s="50"/>
      <c r="D27" s="51"/>
      <c r="E27" s="35" t="n">
        <v>4.4</v>
      </c>
      <c r="F27" s="52"/>
    </row>
    <row r="28" customFormat="false" ht="13.5" hidden="false" customHeight="true" outlineLevel="0" collapsed="false">
      <c r="A28" s="38"/>
      <c r="B28" s="54"/>
      <c r="C28" s="48"/>
      <c r="D28" s="51"/>
      <c r="E28" s="35" t="n">
        <v>1.5</v>
      </c>
      <c r="F28" s="52"/>
    </row>
    <row r="29" customFormat="false" ht="13.5" hidden="false" customHeight="true" outlineLevel="0" collapsed="false">
      <c r="A29" s="38" t="s">
        <v>52</v>
      </c>
      <c r="B29" s="38"/>
      <c r="C29" s="38"/>
      <c r="D29" s="38"/>
      <c r="E29" s="56"/>
      <c r="F29" s="52"/>
    </row>
    <row r="30" customFormat="false" ht="13.5" hidden="false" customHeight="true" outlineLevel="0" collapsed="false">
      <c r="A30" s="57"/>
      <c r="B30" s="57"/>
      <c r="C30" s="57"/>
      <c r="D30" s="57"/>
      <c r="E30" s="57"/>
      <c r="F30" s="57"/>
    </row>
    <row r="31" customFormat="false" ht="13.5" hidden="false" customHeight="true" outlineLevel="0" collapsed="false">
      <c r="A31" s="58"/>
      <c r="B31" s="58"/>
      <c r="C31" s="58"/>
      <c r="D31" s="58"/>
      <c r="E31" s="59"/>
      <c r="F31" s="60"/>
    </row>
    <row r="32" customFormat="false" ht="13.5" hidden="false" customHeight="true" outlineLevel="0" collapsed="false">
      <c r="A32" s="58"/>
      <c r="B32" s="58"/>
      <c r="C32" s="58"/>
      <c r="D32" s="58"/>
      <c r="E32" s="59"/>
      <c r="F32" s="60"/>
    </row>
    <row r="33" customFormat="false" ht="13.5" hidden="false" customHeight="true" outlineLevel="0" collapsed="false">
      <c r="A33" s="58"/>
      <c r="B33" s="58"/>
      <c r="C33" s="58"/>
      <c r="D33" s="58"/>
      <c r="E33" s="59"/>
      <c r="F33" s="60"/>
    </row>
    <row r="34" customFormat="false" ht="13.5" hidden="false" customHeight="true" outlineLevel="0" collapsed="false">
      <c r="A34" s="58"/>
      <c r="B34" s="58"/>
      <c r="C34" s="58"/>
      <c r="D34" s="58"/>
      <c r="E34" s="59"/>
      <c r="F34" s="60"/>
    </row>
    <row r="35" customFormat="false" ht="13.5" hidden="false" customHeight="true" outlineLevel="0" collapsed="false">
      <c r="A35" s="58"/>
      <c r="B35" s="58"/>
      <c r="C35" s="58"/>
      <c r="D35" s="58"/>
      <c r="E35" s="59"/>
      <c r="F35" s="60"/>
    </row>
    <row r="36" customFormat="false" ht="13.5" hidden="false" customHeight="true" outlineLevel="0" collapsed="false">
      <c r="A36" s="58"/>
      <c r="B36" s="58"/>
      <c r="C36" s="58"/>
      <c r="D36" s="58"/>
      <c r="E36" s="59"/>
      <c r="F36" s="60"/>
    </row>
    <row r="37" customFormat="false" ht="13.5" hidden="false" customHeight="true" outlineLevel="0" collapsed="false">
      <c r="A37" s="58"/>
      <c r="B37" s="58"/>
      <c r="C37" s="58"/>
      <c r="D37" s="58"/>
      <c r="E37" s="59"/>
      <c r="F37" s="60"/>
    </row>
    <row r="38" customFormat="false" ht="13.5" hidden="false" customHeight="true" outlineLevel="0" collapsed="false">
      <c r="A38" s="58"/>
      <c r="B38" s="58"/>
      <c r="C38" s="58"/>
      <c r="D38" s="58"/>
      <c r="E38" s="59"/>
      <c r="F38" s="60"/>
    </row>
    <row r="39" customFormat="false" ht="13.5" hidden="false" customHeight="true" outlineLevel="0" collapsed="false">
      <c r="A39" s="58"/>
      <c r="B39" s="58"/>
      <c r="C39" s="58"/>
      <c r="D39" s="58"/>
      <c r="E39" s="59"/>
      <c r="F39" s="60"/>
    </row>
    <row r="40" customFormat="false" ht="13.5" hidden="false" customHeight="true" outlineLevel="0" collapsed="false">
      <c r="A40" s="58"/>
      <c r="B40" s="58"/>
      <c r="C40" s="58"/>
      <c r="D40" s="58"/>
      <c r="E40" s="59"/>
      <c r="F40" s="60"/>
    </row>
    <row r="41" customFormat="false" ht="13.5" hidden="false" customHeight="true" outlineLevel="0" collapsed="false">
      <c r="A41" s="58"/>
      <c r="B41" s="58"/>
      <c r="C41" s="58"/>
      <c r="D41" s="58"/>
      <c r="E41" s="59"/>
      <c r="F41" s="60"/>
    </row>
    <row r="42" customFormat="false" ht="13.5" hidden="false" customHeight="true" outlineLevel="0" collapsed="false">
      <c r="A42" s="58"/>
      <c r="B42" s="58"/>
      <c r="C42" s="58"/>
      <c r="D42" s="58"/>
      <c r="E42" s="59"/>
      <c r="F42" s="60"/>
    </row>
    <row r="43" customFormat="false" ht="13.5" hidden="false" customHeight="true" outlineLevel="0" collapsed="false">
      <c r="A43" s="58"/>
      <c r="B43" s="58"/>
      <c r="C43" s="58"/>
      <c r="D43" s="58"/>
      <c r="E43" s="59"/>
      <c r="F43" s="60"/>
    </row>
    <row r="44" customFormat="false" ht="13.5" hidden="false" customHeight="true" outlineLevel="0" collapsed="false">
      <c r="A44" s="58"/>
      <c r="B44" s="58"/>
      <c r="C44" s="58"/>
      <c r="D44" s="58"/>
      <c r="E44" s="59"/>
      <c r="F44" s="60"/>
    </row>
    <row r="45" customFormat="false" ht="13.5" hidden="false" customHeight="true" outlineLevel="0" collapsed="false">
      <c r="A45" s="58"/>
      <c r="B45" s="58"/>
      <c r="C45" s="58"/>
      <c r="D45" s="58"/>
      <c r="E45" s="59"/>
      <c r="F45" s="60"/>
    </row>
    <row r="46" customFormat="false" ht="13.5" hidden="false" customHeight="true" outlineLevel="0" collapsed="false">
      <c r="A46" s="58"/>
      <c r="B46" s="58"/>
      <c r="C46" s="58"/>
      <c r="D46" s="58"/>
      <c r="E46" s="59"/>
      <c r="F46" s="60"/>
    </row>
    <row r="47" customFormat="false" ht="13.5" hidden="false" customHeight="true" outlineLevel="0" collapsed="false">
      <c r="A47" s="58"/>
      <c r="B47" s="58"/>
      <c r="C47" s="58"/>
      <c r="D47" s="58"/>
      <c r="E47" s="59"/>
      <c r="F47" s="60"/>
    </row>
    <row r="48" customFormat="false" ht="13.5" hidden="false" customHeight="true" outlineLevel="0" collapsed="false">
      <c r="A48" s="58"/>
      <c r="B48" s="58"/>
      <c r="C48" s="58"/>
      <c r="D48" s="58"/>
      <c r="E48" s="59"/>
      <c r="F48" s="60"/>
    </row>
    <row r="49" customFormat="false" ht="13.5" hidden="false" customHeight="true" outlineLevel="0" collapsed="false">
      <c r="A49" s="58"/>
      <c r="B49" s="58"/>
      <c r="C49" s="58"/>
      <c r="D49" s="58"/>
      <c r="E49" s="59"/>
      <c r="F49" s="60"/>
    </row>
    <row r="50" customFormat="false" ht="13.5" hidden="false" customHeight="true" outlineLevel="0" collapsed="false">
      <c r="A50" s="58"/>
      <c r="B50" s="58"/>
      <c r="C50" s="58"/>
      <c r="D50" s="58"/>
      <c r="E50" s="59"/>
      <c r="F50" s="60"/>
    </row>
    <row r="51" customFormat="false" ht="13.5" hidden="false" customHeight="true" outlineLevel="0" collapsed="false">
      <c r="A51" s="58"/>
      <c r="B51" s="58"/>
      <c r="C51" s="58"/>
      <c r="D51" s="58"/>
      <c r="E51" s="59"/>
      <c r="F51" s="60"/>
    </row>
    <row r="52" customFormat="false" ht="13.5" hidden="false" customHeight="true" outlineLevel="0" collapsed="false">
      <c r="A52" s="58"/>
      <c r="B52" s="58"/>
      <c r="C52" s="58"/>
      <c r="D52" s="58"/>
      <c r="E52" s="59"/>
      <c r="F52" s="60"/>
    </row>
    <row r="53" customFormat="false" ht="13.5" hidden="false" customHeight="true" outlineLevel="0" collapsed="false">
      <c r="A53" s="58"/>
      <c r="B53" s="58"/>
      <c r="C53" s="58"/>
      <c r="D53" s="58"/>
      <c r="E53" s="59"/>
      <c r="F53" s="60"/>
    </row>
    <row r="54" customFormat="false" ht="13.5" hidden="false" customHeight="true" outlineLevel="0" collapsed="false">
      <c r="A54" s="58"/>
      <c r="B54" s="58"/>
      <c r="C54" s="58"/>
      <c r="D54" s="58"/>
      <c r="E54" s="59"/>
      <c r="F54" s="60"/>
    </row>
    <row r="55" customFormat="false" ht="13.5" hidden="false" customHeight="true" outlineLevel="0" collapsed="false">
      <c r="A55" s="58"/>
      <c r="B55" s="58"/>
      <c r="C55" s="58"/>
      <c r="D55" s="58"/>
      <c r="E55" s="59"/>
      <c r="F55" s="60"/>
    </row>
    <row r="56" customFormat="false" ht="13.5" hidden="false" customHeight="true" outlineLevel="0" collapsed="false">
      <c r="A56" s="58"/>
      <c r="B56" s="58"/>
      <c r="C56" s="58"/>
      <c r="D56" s="58"/>
      <c r="E56" s="59"/>
      <c r="F56" s="60"/>
    </row>
    <row r="57" customFormat="false" ht="13.5" hidden="false" customHeight="true" outlineLevel="0" collapsed="false">
      <c r="A57" s="58"/>
      <c r="B57" s="58"/>
      <c r="C57" s="58"/>
      <c r="D57" s="58"/>
      <c r="E57" s="59"/>
      <c r="F57" s="60"/>
    </row>
    <row r="58" customFormat="false" ht="13.5" hidden="false" customHeight="true" outlineLevel="0" collapsed="false">
      <c r="A58" s="58"/>
      <c r="B58" s="58"/>
      <c r="C58" s="58"/>
      <c r="D58" s="58"/>
      <c r="E58" s="59"/>
      <c r="F58" s="60"/>
    </row>
    <row r="59" customFormat="false" ht="13.5" hidden="false" customHeight="true" outlineLevel="0" collapsed="false">
      <c r="A59" s="58"/>
      <c r="B59" s="58"/>
      <c r="C59" s="58"/>
      <c r="D59" s="58"/>
      <c r="E59" s="59"/>
      <c r="F59" s="60"/>
    </row>
    <row r="60" customFormat="false" ht="13.5" hidden="false" customHeight="true" outlineLevel="0" collapsed="false">
      <c r="A60" s="58"/>
      <c r="B60" s="58"/>
      <c r="C60" s="58"/>
      <c r="D60" s="58"/>
      <c r="E60" s="59"/>
      <c r="F60" s="60"/>
    </row>
    <row r="61" customFormat="false" ht="13.5" hidden="false" customHeight="true" outlineLevel="0" collapsed="false">
      <c r="A61" s="58"/>
      <c r="B61" s="58"/>
      <c r="C61" s="58"/>
      <c r="D61" s="58"/>
      <c r="E61" s="59"/>
      <c r="F61" s="60"/>
    </row>
    <row r="62" customFormat="false" ht="13.5" hidden="false" customHeight="true" outlineLevel="0" collapsed="false">
      <c r="A62" s="58"/>
      <c r="B62" s="58"/>
      <c r="C62" s="58"/>
      <c r="D62" s="58"/>
      <c r="E62" s="59"/>
      <c r="F62" s="60"/>
    </row>
    <row r="63" customFormat="false" ht="13.5" hidden="false" customHeight="true" outlineLevel="0" collapsed="false">
      <c r="A63" s="58"/>
      <c r="B63" s="58"/>
      <c r="C63" s="58"/>
      <c r="D63" s="58"/>
      <c r="E63" s="59"/>
      <c r="F63" s="60"/>
    </row>
    <row r="64" customFormat="false" ht="13.5" hidden="false" customHeight="true" outlineLevel="0" collapsed="false">
      <c r="A64" s="58"/>
      <c r="B64" s="58"/>
      <c r="C64" s="58"/>
      <c r="D64" s="58"/>
      <c r="E64" s="59"/>
      <c r="F64" s="60"/>
    </row>
    <row r="65" customFormat="false" ht="13.5" hidden="false" customHeight="true" outlineLevel="0" collapsed="false">
      <c r="A65" s="58"/>
      <c r="B65" s="58"/>
      <c r="C65" s="58"/>
      <c r="D65" s="58"/>
      <c r="E65" s="59"/>
      <c r="F65" s="60"/>
    </row>
    <row r="66" customFormat="false" ht="13.5" hidden="false" customHeight="true" outlineLevel="0" collapsed="false">
      <c r="A66" s="58"/>
      <c r="B66" s="58"/>
      <c r="C66" s="58"/>
      <c r="D66" s="58"/>
      <c r="E66" s="59"/>
      <c r="F66" s="60"/>
    </row>
    <row r="67" customFormat="false" ht="13.5" hidden="false" customHeight="true" outlineLevel="0" collapsed="false">
      <c r="A67" s="58"/>
      <c r="B67" s="58"/>
      <c r="C67" s="58"/>
      <c r="D67" s="58"/>
      <c r="E67" s="59"/>
      <c r="F67" s="60"/>
    </row>
    <row r="68" customFormat="false" ht="13.5" hidden="false" customHeight="true" outlineLevel="0" collapsed="false">
      <c r="A68" s="58"/>
      <c r="B68" s="58"/>
      <c r="C68" s="58"/>
      <c r="D68" s="58"/>
      <c r="E68" s="59"/>
      <c r="F68" s="60"/>
    </row>
    <row r="69" customFormat="false" ht="13.5" hidden="false" customHeight="true" outlineLevel="0" collapsed="false">
      <c r="A69" s="58"/>
      <c r="B69" s="58"/>
      <c r="C69" s="58"/>
      <c r="D69" s="58"/>
      <c r="E69" s="59"/>
      <c r="F69" s="60"/>
    </row>
    <row r="70" customFormat="false" ht="13.5" hidden="false" customHeight="true" outlineLevel="0" collapsed="false">
      <c r="A70" s="58"/>
      <c r="B70" s="58"/>
      <c r="C70" s="58"/>
      <c r="D70" s="58"/>
      <c r="E70" s="59"/>
      <c r="F70" s="60"/>
    </row>
    <row r="71" customFormat="false" ht="13.5" hidden="false" customHeight="true" outlineLevel="0" collapsed="false">
      <c r="A71" s="58"/>
      <c r="B71" s="58"/>
      <c r="C71" s="58"/>
      <c r="D71" s="58"/>
      <c r="E71" s="59"/>
      <c r="F71" s="60"/>
    </row>
    <row r="72" customFormat="false" ht="13.5" hidden="false" customHeight="true" outlineLevel="0" collapsed="false">
      <c r="A72" s="58"/>
      <c r="B72" s="58"/>
      <c r="C72" s="58"/>
      <c r="D72" s="58"/>
      <c r="E72" s="59"/>
      <c r="F72" s="60"/>
    </row>
    <row r="73" customFormat="false" ht="13.5" hidden="false" customHeight="true" outlineLevel="0" collapsed="false">
      <c r="A73" s="58"/>
      <c r="B73" s="58"/>
      <c r="C73" s="58"/>
      <c r="D73" s="58"/>
      <c r="E73" s="59"/>
      <c r="F73" s="60"/>
    </row>
    <row r="74" customFormat="false" ht="13.5" hidden="false" customHeight="true" outlineLevel="0" collapsed="false">
      <c r="A74" s="58"/>
      <c r="B74" s="58"/>
      <c r="C74" s="58"/>
      <c r="D74" s="58"/>
      <c r="E74" s="59"/>
      <c r="F74" s="60"/>
    </row>
    <row r="75" customFormat="false" ht="13.5" hidden="false" customHeight="true" outlineLevel="0" collapsed="false">
      <c r="A75" s="58"/>
      <c r="B75" s="58"/>
      <c r="C75" s="58"/>
      <c r="D75" s="58"/>
      <c r="E75" s="59"/>
      <c r="F75" s="60"/>
    </row>
    <row r="76" customFormat="false" ht="13.5" hidden="false" customHeight="true" outlineLevel="0" collapsed="false">
      <c r="A76" s="58"/>
      <c r="B76" s="58"/>
      <c r="C76" s="58"/>
      <c r="D76" s="58"/>
      <c r="E76" s="59"/>
      <c r="F76" s="60"/>
    </row>
    <row r="77" customFormat="false" ht="13.5" hidden="false" customHeight="true" outlineLevel="0" collapsed="false">
      <c r="A77" s="58"/>
      <c r="B77" s="58"/>
      <c r="C77" s="58"/>
      <c r="D77" s="58"/>
      <c r="E77" s="59"/>
      <c r="F77" s="60"/>
    </row>
    <row r="78" customFormat="false" ht="13.5" hidden="false" customHeight="true" outlineLevel="0" collapsed="false">
      <c r="A78" s="58"/>
      <c r="B78" s="58"/>
      <c r="C78" s="58"/>
      <c r="D78" s="58"/>
      <c r="E78" s="59"/>
      <c r="F78" s="60"/>
    </row>
    <row r="79" customFormat="false" ht="13.5" hidden="false" customHeight="true" outlineLevel="0" collapsed="false">
      <c r="A79" s="58"/>
      <c r="B79" s="58"/>
      <c r="C79" s="58"/>
      <c r="D79" s="58"/>
      <c r="E79" s="59"/>
      <c r="F79" s="60"/>
    </row>
    <row r="80" customFormat="false" ht="13.5" hidden="false" customHeight="true" outlineLevel="0" collapsed="false">
      <c r="A80" s="58"/>
      <c r="B80" s="58"/>
      <c r="C80" s="58"/>
      <c r="D80" s="58"/>
      <c r="E80" s="59"/>
      <c r="F80" s="60"/>
    </row>
    <row r="81" customFormat="false" ht="13.5" hidden="false" customHeight="true" outlineLevel="0" collapsed="false">
      <c r="A81" s="58"/>
      <c r="B81" s="58"/>
      <c r="C81" s="58"/>
      <c r="D81" s="58"/>
      <c r="E81" s="59"/>
      <c r="F81" s="60"/>
    </row>
    <row r="82" customFormat="false" ht="13.5" hidden="false" customHeight="true" outlineLevel="0" collapsed="false">
      <c r="A82" s="58"/>
      <c r="B82" s="58"/>
      <c r="C82" s="58"/>
      <c r="D82" s="58"/>
      <c r="E82" s="59"/>
      <c r="F82" s="60"/>
    </row>
    <row r="83" customFormat="false" ht="13.5" hidden="false" customHeight="true" outlineLevel="0" collapsed="false">
      <c r="A83" s="58"/>
      <c r="B83" s="58"/>
      <c r="C83" s="58"/>
      <c r="D83" s="58"/>
      <c r="E83" s="59"/>
      <c r="F83" s="60"/>
    </row>
    <row r="84" customFormat="false" ht="13.5" hidden="false" customHeight="true" outlineLevel="0" collapsed="false">
      <c r="A84" s="58"/>
      <c r="B84" s="58"/>
      <c r="C84" s="58"/>
      <c r="D84" s="58"/>
      <c r="E84" s="59"/>
      <c r="F84" s="60"/>
    </row>
    <row r="85" customFormat="false" ht="13.5" hidden="false" customHeight="true" outlineLevel="0" collapsed="false">
      <c r="A85" s="58"/>
      <c r="B85" s="58"/>
      <c r="C85" s="58"/>
      <c r="D85" s="58"/>
      <c r="E85" s="59"/>
      <c r="F85" s="60"/>
    </row>
    <row r="86" customFormat="false" ht="13.5" hidden="false" customHeight="true" outlineLevel="0" collapsed="false">
      <c r="A86" s="58"/>
      <c r="B86" s="58"/>
      <c r="C86" s="58"/>
      <c r="D86" s="58"/>
      <c r="E86" s="59"/>
      <c r="F86" s="60"/>
    </row>
    <row r="87" customFormat="false" ht="13.5" hidden="false" customHeight="true" outlineLevel="0" collapsed="false">
      <c r="A87" s="58"/>
      <c r="B87" s="58"/>
      <c r="C87" s="58"/>
      <c r="D87" s="58"/>
      <c r="E87" s="59"/>
      <c r="F87" s="60"/>
    </row>
    <row r="88" customFormat="false" ht="13.5" hidden="false" customHeight="true" outlineLevel="0" collapsed="false">
      <c r="A88" s="58"/>
      <c r="B88" s="58"/>
      <c r="C88" s="58"/>
      <c r="D88" s="58"/>
      <c r="E88" s="59"/>
      <c r="F88" s="60"/>
    </row>
    <row r="89" customFormat="false" ht="13.5" hidden="false" customHeight="true" outlineLevel="0" collapsed="false">
      <c r="A89" s="58"/>
      <c r="B89" s="58"/>
      <c r="C89" s="58"/>
      <c r="D89" s="58"/>
      <c r="E89" s="59"/>
      <c r="F89" s="60"/>
    </row>
    <row r="90" customFormat="false" ht="13.5" hidden="false" customHeight="true" outlineLevel="0" collapsed="false">
      <c r="A90" s="58"/>
      <c r="B90" s="58"/>
      <c r="C90" s="58"/>
      <c r="D90" s="58"/>
      <c r="E90" s="59"/>
      <c r="F90" s="60"/>
    </row>
    <row r="91" customFormat="false" ht="13.5" hidden="false" customHeight="true" outlineLevel="0" collapsed="false">
      <c r="A91" s="58"/>
      <c r="B91" s="58"/>
      <c r="C91" s="58"/>
      <c r="D91" s="58"/>
      <c r="E91" s="59"/>
      <c r="F91" s="60"/>
    </row>
    <row r="92" customFormat="false" ht="13.5" hidden="false" customHeight="true" outlineLevel="0" collapsed="false">
      <c r="A92" s="58"/>
      <c r="B92" s="58"/>
      <c r="C92" s="58"/>
      <c r="D92" s="58"/>
      <c r="E92" s="59"/>
      <c r="F92" s="60"/>
    </row>
    <row r="93" customFormat="false" ht="13.5" hidden="false" customHeight="true" outlineLevel="0" collapsed="false">
      <c r="A93" s="58"/>
      <c r="B93" s="58"/>
      <c r="C93" s="58"/>
      <c r="D93" s="58"/>
      <c r="E93" s="59"/>
      <c r="F93" s="60"/>
    </row>
    <row r="94" customFormat="false" ht="13.5" hidden="false" customHeight="true" outlineLevel="0" collapsed="false">
      <c r="A94" s="58"/>
      <c r="B94" s="58"/>
      <c r="C94" s="58"/>
      <c r="D94" s="58"/>
      <c r="E94" s="59"/>
      <c r="F94" s="60"/>
    </row>
    <row r="95" customFormat="false" ht="13.5" hidden="false" customHeight="true" outlineLevel="0" collapsed="false">
      <c r="A95" s="58"/>
      <c r="B95" s="58"/>
      <c r="C95" s="58"/>
      <c r="D95" s="58"/>
      <c r="E95" s="59"/>
      <c r="F95" s="60"/>
    </row>
    <row r="96" customFormat="false" ht="13.5" hidden="false" customHeight="true" outlineLevel="0" collapsed="false">
      <c r="A96" s="58"/>
      <c r="B96" s="58"/>
      <c r="C96" s="58"/>
      <c r="D96" s="58"/>
      <c r="E96" s="59"/>
      <c r="F96" s="60"/>
    </row>
    <row r="97" customFormat="false" ht="13.5" hidden="false" customHeight="true" outlineLevel="0" collapsed="false">
      <c r="A97" s="58"/>
      <c r="B97" s="58"/>
      <c r="C97" s="58"/>
      <c r="D97" s="58"/>
      <c r="E97" s="59"/>
      <c r="F97" s="60"/>
    </row>
    <row r="98" customFormat="false" ht="13.5" hidden="false" customHeight="true" outlineLevel="0" collapsed="false">
      <c r="A98" s="58"/>
      <c r="B98" s="58"/>
      <c r="C98" s="58"/>
      <c r="D98" s="58"/>
      <c r="E98" s="59"/>
      <c r="F98" s="60"/>
    </row>
    <row r="99" customFormat="false" ht="13.5" hidden="false" customHeight="true" outlineLevel="0" collapsed="false">
      <c r="A99" s="58"/>
      <c r="B99" s="58"/>
      <c r="C99" s="58"/>
      <c r="D99" s="58"/>
      <c r="E99" s="59"/>
      <c r="F99" s="60"/>
    </row>
    <row r="100" customFormat="false" ht="13.5" hidden="false" customHeight="true" outlineLevel="0" collapsed="false">
      <c r="A100" s="58"/>
      <c r="B100" s="58"/>
      <c r="C100" s="58"/>
      <c r="D100" s="58"/>
      <c r="E100" s="59"/>
      <c r="F100" s="60"/>
    </row>
    <row r="101" customFormat="false" ht="13.5" hidden="false" customHeight="true" outlineLevel="0" collapsed="false"/>
    <row r="102" customFormat="false" ht="13.5" hidden="false" customHeight="true" outlineLevel="0" collapsed="false"/>
    <row r="103" customFormat="false" ht="13.5" hidden="false" customHeight="true" outlineLevel="0" collapsed="false"/>
    <row r="104" customFormat="false" ht="13.5" hidden="false" customHeight="true" outlineLevel="0" collapsed="false"/>
    <row r="105" customFormat="false" ht="13.5" hidden="false" customHeight="true" outlineLevel="0" collapsed="false"/>
    <row r="106" customFormat="false" ht="13.5" hidden="false" customHeight="true" outlineLevel="0" collapsed="false"/>
    <row r="107" customFormat="false" ht="13.5" hidden="false" customHeight="true" outlineLevel="0" collapsed="false"/>
    <row r="108" customFormat="false" ht="13.5" hidden="false" customHeight="true" outlineLevel="0" collapsed="false"/>
    <row r="109" customFormat="false" ht="13.5" hidden="false" customHeight="true" outlineLevel="0" collapsed="false"/>
    <row r="110" customFormat="false" ht="13.5" hidden="false" customHeight="true" outlineLevel="0" collapsed="false"/>
    <row r="111" customFormat="false" ht="13.5" hidden="false" customHeight="true" outlineLevel="0" collapsed="false"/>
    <row r="112" customFormat="false" ht="13.5" hidden="false" customHeight="true" outlineLevel="0" collapsed="false"/>
    <row r="113" customFormat="false" ht="13.5" hidden="false" customHeight="true" outlineLevel="0" collapsed="false"/>
    <row r="114" customFormat="false" ht="13.5" hidden="false" customHeight="true" outlineLevel="0" collapsed="false"/>
    <row r="115" customFormat="false" ht="13.5" hidden="false" customHeight="true" outlineLevel="0" collapsed="false"/>
    <row r="116" customFormat="false" ht="13.5" hidden="false" customHeight="true" outlineLevel="0" collapsed="false"/>
    <row r="117" customFormat="false" ht="13.5" hidden="false" customHeight="true" outlineLevel="0" collapsed="false"/>
    <row r="118" customFormat="false" ht="13.5" hidden="false" customHeight="true" outlineLevel="0" collapsed="false"/>
    <row r="119" customFormat="false" ht="13.5" hidden="false" customHeight="true" outlineLevel="0" collapsed="false"/>
    <row r="120" customFormat="false" ht="13.5" hidden="false" customHeight="true" outlineLevel="0" collapsed="false"/>
    <row r="121" customFormat="false" ht="13.5" hidden="false" customHeight="true" outlineLevel="0" collapsed="false"/>
    <row r="122" customFormat="false" ht="13.5" hidden="false" customHeight="true" outlineLevel="0" collapsed="false"/>
    <row r="123" customFormat="false" ht="13.5" hidden="false" customHeight="true" outlineLevel="0" collapsed="false"/>
    <row r="124" customFormat="false" ht="13.5" hidden="false" customHeight="true" outlineLevel="0" collapsed="false"/>
    <row r="125" customFormat="false" ht="13.5" hidden="false" customHeight="true" outlineLevel="0" collapsed="false"/>
    <row r="126" customFormat="false" ht="13.5" hidden="false" customHeight="true" outlineLevel="0" collapsed="false"/>
    <row r="127" customFormat="false" ht="13.5" hidden="false" customHeight="true" outlineLevel="0" collapsed="false"/>
    <row r="128" customFormat="false" ht="13.5" hidden="false" customHeight="true" outlineLevel="0" collapsed="false"/>
    <row r="129" customFormat="false" ht="13.5" hidden="false" customHeight="true" outlineLevel="0" collapsed="false"/>
    <row r="130" customFormat="false" ht="13.5" hidden="false" customHeight="true" outlineLevel="0" collapsed="false"/>
    <row r="131" customFormat="false" ht="13.5" hidden="false" customHeight="true" outlineLevel="0" collapsed="false"/>
    <row r="132" customFormat="false" ht="13.5" hidden="false" customHeight="true" outlineLevel="0" collapsed="false"/>
    <row r="133" customFormat="false" ht="13.5" hidden="false" customHeight="true" outlineLevel="0" collapsed="false"/>
    <row r="134" customFormat="false" ht="13.5" hidden="false" customHeight="true" outlineLevel="0" collapsed="false"/>
    <row r="135" customFormat="false" ht="13.5" hidden="false" customHeight="true" outlineLevel="0" collapsed="false"/>
    <row r="136" customFormat="false" ht="13.5" hidden="false" customHeight="true" outlineLevel="0" collapsed="false"/>
    <row r="137" customFormat="false" ht="13.5" hidden="false" customHeight="true" outlineLevel="0" collapsed="false"/>
    <row r="138" customFormat="false" ht="13.5" hidden="false" customHeight="true" outlineLevel="0" collapsed="false"/>
    <row r="139" customFormat="false" ht="13.5" hidden="false" customHeight="true" outlineLevel="0" collapsed="false"/>
    <row r="140" customFormat="false" ht="13.5" hidden="false" customHeight="true" outlineLevel="0" collapsed="false"/>
    <row r="141" customFormat="false" ht="13.5" hidden="false" customHeight="true" outlineLevel="0" collapsed="false"/>
    <row r="142" customFormat="false" ht="13.5" hidden="false" customHeight="true" outlineLevel="0" collapsed="false"/>
    <row r="143" customFormat="false" ht="13.5" hidden="false" customHeight="true" outlineLevel="0" collapsed="false"/>
    <row r="144" customFormat="false" ht="13.5" hidden="false" customHeight="true" outlineLevel="0" collapsed="false"/>
    <row r="145" customFormat="false" ht="13.5" hidden="false" customHeight="true" outlineLevel="0" collapsed="false"/>
    <row r="146" customFormat="false" ht="13.5" hidden="false" customHeight="true" outlineLevel="0" collapsed="false"/>
    <row r="147" customFormat="false" ht="13.5" hidden="false" customHeight="true" outlineLevel="0" collapsed="false"/>
    <row r="148" customFormat="false" ht="13.5" hidden="false" customHeight="true" outlineLevel="0" collapsed="false"/>
    <row r="149" customFormat="false" ht="13.5" hidden="false" customHeight="true" outlineLevel="0" collapsed="false"/>
    <row r="150" customFormat="false" ht="13.5" hidden="false" customHeight="true" outlineLevel="0" collapsed="false"/>
    <row r="151" customFormat="false" ht="13.5" hidden="false" customHeight="true" outlineLevel="0" collapsed="false"/>
    <row r="152" customFormat="false" ht="13.5" hidden="false" customHeight="true" outlineLevel="0" collapsed="false"/>
    <row r="153" customFormat="false" ht="13.5" hidden="false" customHeight="true" outlineLevel="0" collapsed="false"/>
    <row r="154" customFormat="false" ht="13.5" hidden="false" customHeight="true" outlineLevel="0" collapsed="false"/>
    <row r="155" customFormat="false" ht="13.5" hidden="false" customHeight="true" outlineLevel="0" collapsed="false"/>
    <row r="156" customFormat="false" ht="13.5" hidden="false" customHeight="true" outlineLevel="0" collapsed="false"/>
    <row r="157" customFormat="false" ht="13.5" hidden="false" customHeight="true" outlineLevel="0" collapsed="false"/>
    <row r="158" customFormat="false" ht="13.5" hidden="false" customHeight="true" outlineLevel="0" collapsed="false"/>
    <row r="159" customFormat="false" ht="13.5" hidden="false" customHeight="true" outlineLevel="0" collapsed="false"/>
    <row r="160" customFormat="false" ht="13.5" hidden="false" customHeight="true" outlineLevel="0" collapsed="false"/>
    <row r="161" customFormat="false" ht="13.5" hidden="false" customHeight="true" outlineLevel="0" collapsed="false"/>
    <row r="162" customFormat="false" ht="13.5" hidden="false" customHeight="true" outlineLevel="0" collapsed="false"/>
    <row r="163" customFormat="false" ht="13.5" hidden="false" customHeight="true" outlineLevel="0" collapsed="false"/>
    <row r="164" customFormat="false" ht="13.5" hidden="false" customHeight="true" outlineLevel="0" collapsed="false"/>
    <row r="165" customFormat="false" ht="13.5" hidden="false" customHeight="true" outlineLevel="0" collapsed="false"/>
    <row r="166" customFormat="false" ht="13.5" hidden="false" customHeight="true" outlineLevel="0" collapsed="false"/>
    <row r="167" customFormat="false" ht="13.5" hidden="false" customHeight="true" outlineLevel="0" collapsed="false"/>
    <row r="168" customFormat="false" ht="13.5" hidden="false" customHeight="true" outlineLevel="0" collapsed="false"/>
    <row r="169" customFormat="false" ht="13.5" hidden="false" customHeight="true" outlineLevel="0" collapsed="false"/>
    <row r="170" customFormat="false" ht="13.5" hidden="false" customHeight="true" outlineLevel="0" collapsed="false"/>
    <row r="171" customFormat="false" ht="13.5" hidden="false" customHeight="true" outlineLevel="0" collapsed="false"/>
    <row r="172" customFormat="false" ht="13.5" hidden="false" customHeight="true" outlineLevel="0" collapsed="false"/>
    <row r="173" customFormat="false" ht="13.5" hidden="false" customHeight="true" outlineLevel="0" collapsed="false"/>
    <row r="174" customFormat="false" ht="13.5" hidden="false" customHeight="true" outlineLevel="0" collapsed="false"/>
    <row r="175" customFormat="false" ht="13.5" hidden="false" customHeight="true" outlineLevel="0" collapsed="false"/>
    <row r="176" customFormat="false" ht="13.5" hidden="false" customHeight="true" outlineLevel="0" collapsed="false"/>
    <row r="177" customFormat="false" ht="13.5" hidden="false" customHeight="true" outlineLevel="0" collapsed="false"/>
    <row r="178" customFormat="false" ht="13.5" hidden="false" customHeight="true" outlineLevel="0" collapsed="false"/>
    <row r="179" customFormat="false" ht="13.5" hidden="false" customHeight="true" outlineLevel="0" collapsed="false"/>
    <row r="180" customFormat="false" ht="13.5" hidden="false" customHeight="true" outlineLevel="0" collapsed="false"/>
    <row r="181" customFormat="false" ht="13.5" hidden="false" customHeight="true" outlineLevel="0" collapsed="false"/>
    <row r="182" customFormat="false" ht="13.5" hidden="false" customHeight="true" outlineLevel="0" collapsed="false"/>
    <row r="183" customFormat="false" ht="13.5" hidden="false" customHeight="true" outlineLevel="0" collapsed="false"/>
    <row r="184" customFormat="false" ht="13.5" hidden="false" customHeight="true" outlineLevel="0" collapsed="false"/>
    <row r="185" customFormat="false" ht="13.5" hidden="false" customHeight="true" outlineLevel="0" collapsed="false"/>
    <row r="186" customFormat="false" ht="13.5" hidden="false" customHeight="true" outlineLevel="0" collapsed="false"/>
    <row r="187" customFormat="false" ht="13.5" hidden="false" customHeight="true" outlineLevel="0" collapsed="false"/>
    <row r="188" customFormat="false" ht="13.5" hidden="false" customHeight="true" outlineLevel="0" collapsed="false"/>
    <row r="189" customFormat="false" ht="13.5" hidden="false" customHeight="true" outlineLevel="0" collapsed="false"/>
    <row r="190" customFormat="false" ht="13.5" hidden="false" customHeight="true" outlineLevel="0" collapsed="false"/>
    <row r="191" customFormat="false" ht="13.5" hidden="false" customHeight="true" outlineLevel="0" collapsed="false"/>
    <row r="192" customFormat="false" ht="13.5" hidden="false" customHeight="true" outlineLevel="0" collapsed="false"/>
    <row r="193" customFormat="false" ht="13.5" hidden="false" customHeight="true" outlineLevel="0" collapsed="false"/>
    <row r="194" customFormat="false" ht="13.5" hidden="false" customHeight="true" outlineLevel="0" collapsed="false"/>
    <row r="195" customFormat="false" ht="13.5" hidden="false" customHeight="true" outlineLevel="0" collapsed="false"/>
    <row r="196" customFormat="false" ht="13.5" hidden="false" customHeight="true" outlineLevel="0" collapsed="false"/>
    <row r="197" customFormat="false" ht="13.5" hidden="false" customHeight="true" outlineLevel="0" collapsed="false"/>
    <row r="198" customFormat="false" ht="13.5" hidden="false" customHeight="true" outlineLevel="0" collapsed="false"/>
    <row r="199" customFormat="false" ht="13.5" hidden="false" customHeight="true" outlineLevel="0" collapsed="false"/>
    <row r="200" customFormat="false" ht="13.5" hidden="false" customHeight="true" outlineLevel="0" collapsed="false"/>
    <row r="201" customFormat="false" ht="13.5" hidden="false" customHeight="true" outlineLevel="0" collapsed="false"/>
    <row r="202" customFormat="false" ht="13.5" hidden="false" customHeight="true" outlineLevel="0" collapsed="false"/>
    <row r="203" customFormat="false" ht="13.5" hidden="false" customHeight="true" outlineLevel="0" collapsed="false"/>
    <row r="204" customFormat="false" ht="13.5" hidden="false" customHeight="true" outlineLevel="0" collapsed="false"/>
    <row r="205" customFormat="false" ht="13.5" hidden="false" customHeight="true" outlineLevel="0" collapsed="false"/>
    <row r="206" customFormat="false" ht="13.5" hidden="false" customHeight="true" outlineLevel="0" collapsed="false"/>
    <row r="207" customFormat="false" ht="13.5" hidden="false" customHeight="true" outlineLevel="0" collapsed="false"/>
    <row r="208" customFormat="false" ht="13.5" hidden="false" customHeight="true" outlineLevel="0" collapsed="false"/>
    <row r="209" customFormat="false" ht="13.5" hidden="false" customHeight="true" outlineLevel="0" collapsed="false"/>
    <row r="210" customFormat="false" ht="13.5" hidden="false" customHeight="true" outlineLevel="0" collapsed="false"/>
    <row r="211" customFormat="false" ht="13.5" hidden="false" customHeight="true" outlineLevel="0" collapsed="false"/>
    <row r="212" customFormat="false" ht="13.5" hidden="false" customHeight="true" outlineLevel="0" collapsed="false"/>
    <row r="213" customFormat="false" ht="13.5" hidden="false" customHeight="true" outlineLevel="0" collapsed="false"/>
    <row r="214" customFormat="false" ht="13.5" hidden="false" customHeight="true" outlineLevel="0" collapsed="false"/>
    <row r="215" customFormat="false" ht="13.5" hidden="false" customHeight="true" outlineLevel="0" collapsed="false"/>
    <row r="216" customFormat="false" ht="13.5" hidden="false" customHeight="true" outlineLevel="0" collapsed="false"/>
    <row r="217" customFormat="false" ht="13.5" hidden="false" customHeight="true" outlineLevel="0" collapsed="false"/>
    <row r="218" customFormat="false" ht="13.5" hidden="false" customHeight="true" outlineLevel="0" collapsed="false"/>
    <row r="219" customFormat="false" ht="13.5" hidden="false" customHeight="true" outlineLevel="0" collapsed="false"/>
    <row r="220" customFormat="false" ht="13.5" hidden="false" customHeight="true" outlineLevel="0" collapsed="false"/>
    <row r="221" customFormat="false" ht="13.5" hidden="false" customHeight="true" outlineLevel="0" collapsed="false"/>
    <row r="222" customFormat="false" ht="13.5" hidden="false" customHeight="true" outlineLevel="0" collapsed="false"/>
    <row r="223" customFormat="false" ht="13.5" hidden="false" customHeight="true" outlineLevel="0" collapsed="false"/>
    <row r="224" customFormat="false" ht="13.5" hidden="false" customHeight="true" outlineLevel="0" collapsed="false"/>
    <row r="225" customFormat="false" ht="13.5" hidden="false" customHeight="true" outlineLevel="0" collapsed="false"/>
    <row r="226" customFormat="false" ht="13.5" hidden="false" customHeight="true" outlineLevel="0" collapsed="false"/>
    <row r="227" customFormat="false" ht="13.5" hidden="false" customHeight="true" outlineLevel="0" collapsed="false"/>
    <row r="228" customFormat="false" ht="13.5" hidden="false" customHeight="true" outlineLevel="0" collapsed="false"/>
    <row r="229" customFormat="false" ht="13.5" hidden="false" customHeight="true" outlineLevel="0" collapsed="false"/>
    <row r="230" customFormat="false" ht="13.5" hidden="false" customHeight="true" outlineLevel="0" collapsed="false"/>
    <row r="231" customFormat="false" ht="13.5" hidden="false" customHeight="true" outlineLevel="0" collapsed="false"/>
    <row r="232" customFormat="false" ht="13.5" hidden="false" customHeight="true" outlineLevel="0" collapsed="false"/>
    <row r="233" customFormat="false" ht="13.5" hidden="false" customHeight="true" outlineLevel="0" collapsed="false"/>
    <row r="234" customFormat="false" ht="13.5" hidden="false" customHeight="true" outlineLevel="0" collapsed="false"/>
    <row r="235" customFormat="false" ht="13.5" hidden="false" customHeight="true" outlineLevel="0" collapsed="false"/>
    <row r="236" customFormat="false" ht="13.5" hidden="false" customHeight="true" outlineLevel="0" collapsed="false"/>
    <row r="237" customFormat="false" ht="13.5" hidden="false" customHeight="true" outlineLevel="0" collapsed="false"/>
    <row r="238" customFormat="false" ht="13.5" hidden="false" customHeight="true" outlineLevel="0" collapsed="false"/>
    <row r="239" customFormat="false" ht="13.5" hidden="false" customHeight="true" outlineLevel="0" collapsed="false"/>
    <row r="240" customFormat="false" ht="13.5" hidden="false" customHeight="true" outlineLevel="0" collapsed="false"/>
    <row r="241" customFormat="false" ht="13.5" hidden="false" customHeight="true" outlineLevel="0" collapsed="false"/>
    <row r="242" customFormat="false" ht="13.5" hidden="false" customHeight="true" outlineLevel="0" collapsed="false"/>
    <row r="243" customFormat="false" ht="13.5" hidden="false" customHeight="true" outlineLevel="0" collapsed="false"/>
    <row r="244" customFormat="false" ht="13.5" hidden="false" customHeight="true" outlineLevel="0" collapsed="false"/>
    <row r="245" customFormat="false" ht="13.5" hidden="false" customHeight="true" outlineLevel="0" collapsed="false"/>
    <row r="246" customFormat="false" ht="13.5" hidden="false" customHeight="true" outlineLevel="0" collapsed="false"/>
    <row r="247" customFormat="false" ht="13.5" hidden="false" customHeight="true" outlineLevel="0" collapsed="false"/>
    <row r="248" customFormat="false" ht="13.5" hidden="false" customHeight="true" outlineLevel="0" collapsed="false"/>
    <row r="249" customFormat="false" ht="13.5" hidden="false" customHeight="true" outlineLevel="0" collapsed="false"/>
    <row r="250" customFormat="false" ht="13.5" hidden="false" customHeight="true" outlineLevel="0" collapsed="false"/>
    <row r="251" customFormat="false" ht="13.5" hidden="false" customHeight="true" outlineLevel="0" collapsed="false"/>
    <row r="252" customFormat="false" ht="13.5" hidden="false" customHeight="true" outlineLevel="0" collapsed="false"/>
    <row r="253" customFormat="false" ht="13.5" hidden="false" customHeight="true" outlineLevel="0" collapsed="false"/>
    <row r="254" customFormat="false" ht="13.5" hidden="false" customHeight="true" outlineLevel="0" collapsed="false"/>
    <row r="255" customFormat="false" ht="13.5" hidden="false" customHeight="true" outlineLevel="0" collapsed="false"/>
    <row r="256" customFormat="false" ht="13.5" hidden="false" customHeight="true" outlineLevel="0" collapsed="false"/>
    <row r="257" customFormat="false" ht="13.5" hidden="false" customHeight="true" outlineLevel="0" collapsed="false"/>
    <row r="258" customFormat="false" ht="13.5" hidden="false" customHeight="true" outlineLevel="0" collapsed="false"/>
    <row r="259" customFormat="false" ht="13.5" hidden="false" customHeight="true" outlineLevel="0" collapsed="false"/>
    <row r="260" customFormat="false" ht="13.5" hidden="false" customHeight="true" outlineLevel="0" collapsed="false"/>
    <row r="261" customFormat="false" ht="13.5" hidden="false" customHeight="true" outlineLevel="0" collapsed="false"/>
    <row r="262" customFormat="false" ht="13.5" hidden="false" customHeight="true" outlineLevel="0" collapsed="false"/>
    <row r="263" customFormat="false" ht="13.5" hidden="false" customHeight="true" outlineLevel="0" collapsed="false"/>
    <row r="264" customFormat="false" ht="13.5" hidden="false" customHeight="true" outlineLevel="0" collapsed="false"/>
    <row r="265" customFormat="false" ht="13.5" hidden="false" customHeight="true" outlineLevel="0" collapsed="false"/>
    <row r="266" customFormat="false" ht="13.5" hidden="false" customHeight="true" outlineLevel="0" collapsed="false"/>
    <row r="267" customFormat="false" ht="13.5" hidden="false" customHeight="true" outlineLevel="0" collapsed="false"/>
    <row r="268" customFormat="false" ht="13.5" hidden="false" customHeight="true" outlineLevel="0" collapsed="false"/>
    <row r="269" customFormat="false" ht="13.5" hidden="false" customHeight="true" outlineLevel="0" collapsed="false"/>
    <row r="270" customFormat="false" ht="13.5" hidden="false" customHeight="true" outlineLevel="0" collapsed="false"/>
    <row r="271" customFormat="false" ht="13.5" hidden="false" customHeight="true" outlineLevel="0" collapsed="false"/>
    <row r="272" customFormat="false" ht="13.5" hidden="false" customHeight="true" outlineLevel="0" collapsed="false"/>
    <row r="273" customFormat="false" ht="13.5" hidden="false" customHeight="true" outlineLevel="0" collapsed="false"/>
    <row r="274" customFormat="false" ht="13.5" hidden="false" customHeight="true" outlineLevel="0" collapsed="false"/>
    <row r="275" customFormat="false" ht="13.5" hidden="false" customHeight="true" outlineLevel="0" collapsed="false"/>
    <row r="276" customFormat="false" ht="13.5" hidden="false" customHeight="true" outlineLevel="0" collapsed="false"/>
    <row r="277" customFormat="false" ht="13.5" hidden="false" customHeight="true" outlineLevel="0" collapsed="false"/>
    <row r="278" customFormat="false" ht="13.5" hidden="false" customHeight="true" outlineLevel="0" collapsed="false"/>
    <row r="279" customFormat="false" ht="13.5" hidden="false" customHeight="true" outlineLevel="0" collapsed="false"/>
    <row r="280" customFormat="false" ht="13.5" hidden="false" customHeight="true" outlineLevel="0" collapsed="false"/>
    <row r="281" customFormat="false" ht="13.5" hidden="false" customHeight="true" outlineLevel="0" collapsed="false"/>
    <row r="282" customFormat="false" ht="13.5" hidden="false" customHeight="true" outlineLevel="0" collapsed="false"/>
    <row r="283" customFormat="false" ht="13.5" hidden="false" customHeight="true" outlineLevel="0" collapsed="false"/>
    <row r="284" customFormat="false" ht="13.5" hidden="false" customHeight="true" outlineLevel="0" collapsed="false"/>
    <row r="285" customFormat="false" ht="13.5" hidden="false" customHeight="true" outlineLevel="0" collapsed="false"/>
    <row r="286" customFormat="false" ht="13.5" hidden="false" customHeight="true" outlineLevel="0" collapsed="false"/>
    <row r="287" customFormat="false" ht="13.5" hidden="false" customHeight="true" outlineLevel="0" collapsed="false"/>
    <row r="288" customFormat="false" ht="13.5" hidden="false" customHeight="true" outlineLevel="0" collapsed="false"/>
    <row r="289" customFormat="false" ht="13.5" hidden="false" customHeight="true" outlineLevel="0" collapsed="false"/>
    <row r="290" customFormat="false" ht="13.5" hidden="false" customHeight="true" outlineLevel="0" collapsed="false"/>
    <row r="291" customFormat="false" ht="13.5" hidden="false" customHeight="true" outlineLevel="0" collapsed="false"/>
    <row r="292" customFormat="false" ht="13.5" hidden="false" customHeight="true" outlineLevel="0" collapsed="false"/>
    <row r="293" customFormat="false" ht="13.5" hidden="false" customHeight="true" outlineLevel="0" collapsed="false"/>
    <row r="294" customFormat="false" ht="13.5" hidden="false" customHeight="true" outlineLevel="0" collapsed="false"/>
    <row r="295" customFormat="false" ht="13.5" hidden="false" customHeight="true" outlineLevel="0" collapsed="false"/>
    <row r="296" customFormat="false" ht="13.5" hidden="false" customHeight="true" outlineLevel="0" collapsed="false"/>
    <row r="297" customFormat="false" ht="13.5" hidden="false" customHeight="true" outlineLevel="0" collapsed="false"/>
    <row r="298" customFormat="false" ht="13.5" hidden="false" customHeight="true" outlineLevel="0" collapsed="false"/>
    <row r="299" customFormat="false" ht="13.5" hidden="false" customHeight="true" outlineLevel="0" collapsed="false"/>
    <row r="300" customFormat="false" ht="13.5" hidden="false" customHeight="true" outlineLevel="0" collapsed="false"/>
  </sheetData>
  <mergeCells count="2">
    <mergeCell ref="A29:D29"/>
    <mergeCell ref="A30:F3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2017-05-21T07:58:44Z</dcterms:modified>
  <cp:revision>46</cp:revision>
  <dc:subject/>
  <dc:title/>
</cp:coreProperties>
</file>