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codeName="DieseArbeitsmappe" defaultThemeVersion="124226"/>
  <bookViews>
    <workbookView xWindow="480" yWindow="300" windowWidth="18540" windowHeight="8385"/>
  </bookViews>
  <sheets>
    <sheet name="Cast Simulator" sheetId="1" r:id="rId1"/>
    <sheet name="Table" sheetId="2" r:id="rId2"/>
  </sheets>
  <definedNames>
    <definedName name="angle">'Cast Simulator'!$B$4</definedName>
    <definedName name="speed">'Cast Simulator'!$B$3</definedName>
  </definedNames>
  <calcPr calcId="144315"/>
</workbook>
</file>

<file path=xl/calcChain.xml><?xml version="1.0" encoding="utf-8"?>
<calcChain xmlns="http://schemas.openxmlformats.org/spreadsheetml/2006/main">
  <c r="B2" i="2" l="1"/>
  <c r="C41" i="2" l="1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2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<sst xmlns="http://schemas.openxmlformats.org/spreadsheetml/2006/main" count="6" uniqueCount="6">
  <si>
    <t>Speed (m/s)</t>
  </si>
  <si>
    <t>Angle (degree)</t>
  </si>
  <si>
    <t>ms</t>
  </si>
  <si>
    <t>height (m)</t>
  </si>
  <si>
    <t>width (m)</t>
  </si>
  <si>
    <t>Snow Cannon Range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</si>
</sst>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0" borderId="0" xfId="0" applyNumberFormat="1"/>
    <xf numFmtId="0" fontId="1" fillId="3" borderId="9" xfId="0" applyFont="1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Standard" xfId="0" builtinId="0"/>
  </cellStyles>
  <dxfs count="4"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Table!$B$2:$B$41</c:f>
              <c:numCache>
                <c:formatCode>#,##0.000</c:formatCode>
                <c:ptCount val="40"/>
                <c:pt idx="0">
                  <c:v>1.5094191604455443</c:v>
                </c:pt>
                <c:pt idx="1">
                  <c:v>3.0188383208910885</c:v>
                </c:pt>
                <c:pt idx="2">
                  <c:v>4.5282574813366328</c:v>
                </c:pt>
                <c:pt idx="3">
                  <c:v>6.037676641782177</c:v>
                </c:pt>
                <c:pt idx="4">
                  <c:v>7.5470958022277213</c:v>
                </c:pt>
                <c:pt idx="5">
                  <c:v>9.0565149626732655</c:v>
                </c:pt>
                <c:pt idx="6">
                  <c:v>10.56593412311881</c:v>
                </c:pt>
                <c:pt idx="7">
                  <c:v>12.075353283564354</c:v>
                </c:pt>
                <c:pt idx="8">
                  <c:v>13.584772444009898</c:v>
                </c:pt>
                <c:pt idx="9">
                  <c:v>15.094191604455443</c:v>
                </c:pt>
                <c:pt idx="10">
                  <c:v>16.603610764900989</c:v>
                </c:pt>
                <c:pt idx="11">
                  <c:v>18.113029925346531</c:v>
                </c:pt>
                <c:pt idx="12">
                  <c:v>19.622449085792077</c:v>
                </c:pt>
                <c:pt idx="13">
                  <c:v>21.13186824623762</c:v>
                </c:pt>
                <c:pt idx="14">
                  <c:v>22.641287406683162</c:v>
                </c:pt>
                <c:pt idx="15">
                  <c:v>24.150706567128708</c:v>
                </c:pt>
                <c:pt idx="16">
                  <c:v>25.66012572757425</c:v>
                </c:pt>
                <c:pt idx="17">
                  <c:v>27.169544888019797</c:v>
                </c:pt>
                <c:pt idx="18">
                  <c:v>28.678964048465339</c:v>
                </c:pt>
                <c:pt idx="19">
                  <c:v>30.188383208910885</c:v>
                </c:pt>
                <c:pt idx="20">
                  <c:v>31.697802369356431</c:v>
                </c:pt>
                <c:pt idx="21">
                  <c:v>33.207221529801977</c:v>
                </c:pt>
                <c:pt idx="22">
                  <c:v>34.716640690247516</c:v>
                </c:pt>
                <c:pt idx="23">
                  <c:v>36.226059850693062</c:v>
                </c:pt>
                <c:pt idx="24">
                  <c:v>37.735479011138608</c:v>
                </c:pt>
                <c:pt idx="25">
                  <c:v>39.244898171584154</c:v>
                </c:pt>
                <c:pt idx="26">
                  <c:v>40.7543173320297</c:v>
                </c:pt>
                <c:pt idx="27">
                  <c:v>42.263736492475239</c:v>
                </c:pt>
                <c:pt idx="28">
                  <c:v>43.773155652920785</c:v>
                </c:pt>
                <c:pt idx="29">
                  <c:v>45.282574813366324</c:v>
                </c:pt>
                <c:pt idx="30">
                  <c:v>46.79199397381187</c:v>
                </c:pt>
                <c:pt idx="31">
                  <c:v>48.301413134257416</c:v>
                </c:pt>
                <c:pt idx="32">
                  <c:v>49.810832294702955</c:v>
                </c:pt>
                <c:pt idx="33">
                  <c:v>51.320251455148501</c:v>
                </c:pt>
                <c:pt idx="34">
                  <c:v>52.829670615594047</c:v>
                </c:pt>
                <c:pt idx="35">
                  <c:v>54.339089776039593</c:v>
                </c:pt>
                <c:pt idx="36">
                  <c:v>55.848508936485139</c:v>
                </c:pt>
                <c:pt idx="37">
                  <c:v>57.357928096930678</c:v>
                </c:pt>
                <c:pt idx="38">
                  <c:v>58.867347257376224</c:v>
                </c:pt>
                <c:pt idx="39">
                  <c:v>60.37676641782177</c:v>
                </c:pt>
              </c:numCache>
            </c:numRef>
          </c:xVal>
          <c:yVal>
            <c:numRef>
              <c:f>Table!$C$2:$C$41</c:f>
              <c:numCache>
                <c:formatCode>#,##0.000</c:formatCode>
                <c:ptCount val="40"/>
                <c:pt idx="0">
                  <c:v>1.2621180579810145</c:v>
                </c:pt>
                <c:pt idx="1">
                  <c:v>2.4242361159620289</c:v>
                </c:pt>
                <c:pt idx="2">
                  <c:v>3.4863541739430426</c:v>
                </c:pt>
                <c:pt idx="3">
                  <c:v>4.4484722319240584</c:v>
                </c:pt>
                <c:pt idx="4">
                  <c:v>5.3105902899050719</c:v>
                </c:pt>
                <c:pt idx="5">
                  <c:v>6.0727083478860857</c:v>
                </c:pt>
                <c:pt idx="6">
                  <c:v>6.7348264058670999</c:v>
                </c:pt>
                <c:pt idx="7">
                  <c:v>7.2969444638481153</c:v>
                </c:pt>
                <c:pt idx="8">
                  <c:v>7.7590625218291294</c:v>
                </c:pt>
                <c:pt idx="9">
                  <c:v>8.1211805798101437</c:v>
                </c:pt>
                <c:pt idx="10">
                  <c:v>8.3832986377911585</c:v>
                </c:pt>
                <c:pt idx="11">
                  <c:v>8.5454166957721718</c:v>
                </c:pt>
                <c:pt idx="12">
                  <c:v>8.6075347537531872</c:v>
                </c:pt>
                <c:pt idx="13">
                  <c:v>8.5696528117341995</c:v>
                </c:pt>
                <c:pt idx="14">
                  <c:v>8.4317708697152156</c:v>
                </c:pt>
                <c:pt idx="15">
                  <c:v>8.1938889276962303</c:v>
                </c:pt>
                <c:pt idx="16">
                  <c:v>7.8560069856772436</c:v>
                </c:pt>
                <c:pt idx="17">
                  <c:v>7.4181250436582573</c:v>
                </c:pt>
                <c:pt idx="18">
                  <c:v>6.8802431016392696</c:v>
                </c:pt>
                <c:pt idx="19">
                  <c:v>6.2423611596202875</c:v>
                </c:pt>
                <c:pt idx="20">
                  <c:v>5.504479217601304</c:v>
                </c:pt>
                <c:pt idx="21">
                  <c:v>4.6665972755823155</c:v>
                </c:pt>
                <c:pt idx="22">
                  <c:v>3.7287153335633327</c:v>
                </c:pt>
                <c:pt idx="23">
                  <c:v>2.690833391544345</c:v>
                </c:pt>
                <c:pt idx="24">
                  <c:v>1.5529514495253594</c:v>
                </c:pt>
                <c:pt idx="25">
                  <c:v>0.3150695075063723</c:v>
                </c:pt>
                <c:pt idx="26">
                  <c:v>-1.0228124345126091</c:v>
                </c:pt>
                <c:pt idx="27">
                  <c:v>-2.4606943765315989</c:v>
                </c:pt>
                <c:pt idx="28">
                  <c:v>-3.9985763185505832</c:v>
                </c:pt>
                <c:pt idx="29">
                  <c:v>-5.6364582605695688</c:v>
                </c:pt>
                <c:pt idx="30">
                  <c:v>-7.3743402025885558</c:v>
                </c:pt>
                <c:pt idx="31">
                  <c:v>-9.2122221446075443</c:v>
                </c:pt>
                <c:pt idx="32">
                  <c:v>-11.150104086626527</c:v>
                </c:pt>
                <c:pt idx="33">
                  <c:v>-13.187986028645511</c:v>
                </c:pt>
                <c:pt idx="34">
                  <c:v>-15.325867970664497</c:v>
                </c:pt>
                <c:pt idx="35">
                  <c:v>-17.563749912683491</c:v>
                </c:pt>
                <c:pt idx="36">
                  <c:v>-19.901631854702465</c:v>
                </c:pt>
                <c:pt idx="37">
                  <c:v>-22.339513796721462</c:v>
                </c:pt>
                <c:pt idx="38">
                  <c:v>-24.877395738740439</c:v>
                </c:pt>
                <c:pt idx="39">
                  <c:v>-27.515277680759425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67552"/>
        <c:axId val="282142976"/>
      </c:scatterChart>
      <c:valAx>
        <c:axId val="282167552"/>
        <c:scaling>
          <c:orientation val="minMax"/>
          <c:max val="4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Width (m)</a:t>
                </a:r>
              </a:p>
            </c:rich>
          </c:tx>
          <c:layout/>
          <c:overlay val="0"/>
        </c:title>
        <c:numFmt formatCode="#,##0.000" sourceLinked="1"/>
        <c:majorTickMark val="out"/>
        <c:minorTickMark val="none"/>
        <c:tickLblPos val="nextTo"/>
        <c:crossAx val="282142976"/>
        <c:crosses val="autoZero"/>
        <c:crossBetween val="midCat"/>
      </c:valAx>
      <c:valAx>
        <c:axId val="282142976"/>
        <c:scaling>
          <c:orientation val="minMax"/>
          <c:max val="22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</c:title>
        <c:numFmt formatCode="#,##0.000" sourceLinked="1"/>
        <c:majorTickMark val="out"/>
        <c:minorTickMark val="none"/>
        <c:tickLblPos val="nextTo"/>
        <c:crossAx val="28216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$B$3" horiz="1" max="20" page="10" val="20"/>
</file>

<file path=xl/ctrlProps/ctrlProp2.xml><?xml version="1.0" encoding="utf-8"?>
<formControlPr xmlns="http://schemas.microsoft.com/office/spreadsheetml/2009/9/main" objectType="Scroll" dx="15" fmlaLink="$B$4" horiz="1" max="90" page="10" val="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</xdr:rowOff>
        </xdr:from>
        <xdr:to>
          <xdr:col>4</xdr:col>
          <xdr:colOff>104775</xdr:colOff>
          <xdr:row>3</xdr:row>
          <xdr:rowOff>0</xdr:rowOff>
        </xdr:to>
        <xdr:sp macro="" textlink="">
          <xdr:nvSpPr>
            <xdr:cNvPr id="1026" name="Bildlaufleist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4</xdr:col>
          <xdr:colOff>104775</xdr:colOff>
          <xdr:row>3</xdr:row>
          <xdr:rowOff>180975</xdr:rowOff>
        </xdr:to>
        <xdr:sp macro="" textlink="">
          <xdr:nvSpPr>
            <xdr:cNvPr id="1027" name="Bildlaufleiste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180975</xdr:rowOff>
    </xdr:from>
    <xdr:to>
      <xdr:col>5</xdr:col>
      <xdr:colOff>0</xdr:colOff>
      <xdr:row>19</xdr:row>
      <xdr:rowOff>66675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:C41" totalsRowShown="0" headerRowDxfId="0">
  <tableColumns count="3">
    <tableColumn id="1" name="ms" dataDxfId="3"/>
    <tableColumn id="2" name="width (m)" dataDxfId="2">
      <calculatedColumnFormula>speed*COS(angle*PI()/180)*A2</calculatedColumnFormula>
    </tableColumn>
    <tableColumn id="3" name="height (m)" dataDxfId="1">
      <calculatedColumnFormula>speed*SIN(angle*PI()/180)*A2-5*A2^2</calculatedColumnFormula>
    </tableColumn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Type="http://schemas.openxmlformats.org/officeDocument/2006/relationships/vmlDrawing" Id="rId3" Target="Abc123"></Relationship><Relationship Type="http://schemas.openxmlformats.org/officeDocument/2006/relationships/drawing" Id="rId2" Target="../drawings/drawing1.xml"></Relationship><Relationship Type="http://schemas.openxmlformats.org/officeDocument/2006/relationships/printerSettings" Id="rId1" Target="../printerSettings/printerSettings1.bin"></Relationship><Relationship Type="http://schemas.openxmlformats.org/officeDocument/2006/relationships/ctrlProp" Id="rId5" Target="../ctrlProps/ctrlProp2.xml"></Relationship><Relationship Type="http://schemas.openxmlformats.org/officeDocument/2006/relationships/ctrlProp" Id="rId4" Target="../ctrlProps/ctrlProp1.xml"></Relationship></Relationships>
<!-- 
Sample Zip: [c:\Work\Templates\zip\xlsx\Cast_Simulation.xlsx]
Sample XML: [c:\Work\Run\JMNWCZ-calc-zip-01534\tmp_zip_dir24\xl\worksheets\_rels\sheet1.xml.rels]
Stats: Valid [True] Depth [2] Nb tags [6] Nb attrs [16]
Modifs: (1)
Attr u'Relationship':u'Target' => replacing u'../drawings/vmlDrawing1.vml' with 'Abc123'

 -->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E5"/>
  <sheetViews>
    <sheetView tabSelected="1" workbookViewId="0">
      <selection activeCell="G11" sqref="G11"/>
    </sheetView>
  </sheetViews>
  <sheetFormatPr baseColWidth="10" defaultRowHeight="15" x14ac:dyDescent="0.25"/>
  <cols>
    <col min="1" max="1" width="18.42578125" customWidth="1"/>
  </cols>
  <sheetData>
    <row r="1" spans="1:5" ht="34.5" customHeight="1" x14ac:dyDescent="0.35">
      <c r="A1" s="12" t="s">
        <v>5</v>
      </c>
      <c r="B1" s="13"/>
      <c r="C1" s="13"/>
      <c r="D1" s="13"/>
      <c r="E1" s="14"/>
    </row>
    <row r="2" spans="1:5" x14ac:dyDescent="0.25">
      <c r="A2" s="1"/>
      <c r="B2" s="2"/>
      <c r="C2" s="2"/>
      <c r="D2" s="2"/>
      <c r="E2" s="3"/>
    </row>
    <row r="3" spans="1:5" x14ac:dyDescent="0.25">
      <c r="A3" s="4" t="s">
        <v>0</v>
      </c>
      <c r="B3" s="5">
        <v>20</v>
      </c>
      <c r="C3" s="5"/>
      <c r="D3" s="5"/>
      <c r="E3" s="6"/>
    </row>
    <row r="4" spans="1:5" x14ac:dyDescent="0.25">
      <c r="A4" s="4" t="s">
        <v>1</v>
      </c>
      <c r="B4" s="7">
        <v>41</v>
      </c>
      <c r="C4" s="5"/>
      <c r="D4" s="5"/>
      <c r="E4" s="6"/>
    </row>
    <row r="5" spans="1:5" x14ac:dyDescent="0.25">
      <c r="A5" s="8"/>
      <c r="B5" s="9"/>
      <c r="C5" s="9"/>
      <c r="D5" s="9"/>
      <c r="E5" s="10"/>
    </row>
  </sheetData>
  <pageMargins left="0.7" right="0.7" top="0.78740157499999996" bottom="0.78740157499999996" header="0.3" footer="0.3"/>
  <pageSetup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4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4</xdr:col>
                    <xdr:colOff>104775</xdr:colOff>
                    <xdr:row>3</xdr:row>
                    <xdr:rowOff>180975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1"/>
  <sheetViews>
    <sheetView workbookViewId="0">
      <selection activeCell="A11" sqref="A11"/>
    </sheetView>
  </sheetViews>
  <sheetFormatPr baseColWidth="10" defaultRowHeight="15" x14ac:dyDescent="0.25"/>
  <cols>
    <col min="1" max="3" width="11.42578125" style="11"/>
  </cols>
  <sheetData>
    <row r="1" spans="1:3" x14ac:dyDescent="0.25">
      <c r="A1" s="11" t="s">
        <v>2</v>
      </c>
      <c r="B1" s="11" t="s">
        <v>4</v>
      </c>
      <c r="C1" s="11" t="s">
        <v>3</v>
      </c>
    </row>
    <row r="2" spans="1:3" x14ac:dyDescent="0.25">
      <c r="A2" s="11">
        <v>0.1</v>
      </c>
      <c r="B2" s="11">
        <f>speed*COS(angle*PI()/180)*A2</f>
        <v>1.5094191604455443</v>
      </c>
      <c r="C2" s="11">
        <f t="shared" ref="C2:C41" si="0">speed*SIN(angle*PI()/180)*A2-5*A2^2</f>
        <v>1.2621180579810145</v>
      </c>
    </row>
    <row r="3" spans="1:3" x14ac:dyDescent="0.25">
      <c r="A3" s="11">
        <v>0.2</v>
      </c>
      <c r="B3" s="11">
        <f t="shared" ref="B2:B41" si="1">speed*COS(angle*PI()/180)*A3</f>
        <v>3.0188383208910885</v>
      </c>
      <c r="C3" s="11">
        <f t="shared" si="0"/>
        <v>2.4242361159620289</v>
      </c>
    </row>
    <row r="4" spans="1:3" x14ac:dyDescent="0.25">
      <c r="A4" s="11">
        <v>0.3</v>
      </c>
      <c r="B4" s="11">
        <f t="shared" si="1"/>
        <v>4.5282574813366328</v>
      </c>
      <c r="C4" s="11">
        <f t="shared" si="0"/>
        <v>3.4863541739430426</v>
      </c>
    </row>
    <row r="5" spans="1:3" x14ac:dyDescent="0.25">
      <c r="A5" s="11">
        <v>0.4</v>
      </c>
      <c r="B5" s="11">
        <f t="shared" si="1"/>
        <v>6.037676641782177</v>
      </c>
      <c r="C5" s="11">
        <f t="shared" si="0"/>
        <v>4.4484722319240584</v>
      </c>
    </row>
    <row r="6" spans="1:3" x14ac:dyDescent="0.25">
      <c r="A6" s="11">
        <v>0.5</v>
      </c>
      <c r="B6" s="11">
        <f t="shared" si="1"/>
        <v>7.5470958022277213</v>
      </c>
      <c r="C6" s="11">
        <f t="shared" si="0"/>
        <v>5.3105902899050719</v>
      </c>
    </row>
    <row r="7" spans="1:3" x14ac:dyDescent="0.25">
      <c r="A7" s="11">
        <v>0.6</v>
      </c>
      <c r="B7" s="11">
        <f t="shared" si="1"/>
        <v>9.0565149626732655</v>
      </c>
      <c r="C7" s="11">
        <f t="shared" si="0"/>
        <v>6.0727083478860857</v>
      </c>
    </row>
    <row r="8" spans="1:3" x14ac:dyDescent="0.25">
      <c r="A8" s="11">
        <v>0.7</v>
      </c>
      <c r="B8" s="11">
        <f t="shared" si="1"/>
        <v>10.56593412311881</v>
      </c>
      <c r="C8" s="11">
        <f t="shared" si="0"/>
        <v>6.7348264058670999</v>
      </c>
    </row>
    <row r="9" spans="1:3" x14ac:dyDescent="0.25">
      <c r="A9" s="11">
        <v>0.8</v>
      </c>
      <c r="B9" s="11">
        <f t="shared" si="1"/>
        <v>12.075353283564354</v>
      </c>
      <c r="C9" s="11">
        <f t="shared" si="0"/>
        <v>7.2969444638481153</v>
      </c>
    </row>
    <row r="10" spans="1:3" x14ac:dyDescent="0.25">
      <c r="A10" s="11">
        <v>0.9</v>
      </c>
      <c r="B10" s="11">
        <f t="shared" si="1"/>
        <v>13.584772444009898</v>
      </c>
      <c r="C10" s="11">
        <f t="shared" si="0"/>
        <v>7.7590625218291294</v>
      </c>
    </row>
    <row r="11" spans="1:3" x14ac:dyDescent="0.25">
      <c r="A11" s="11">
        <v>1</v>
      </c>
      <c r="B11" s="11">
        <f t="shared" si="1"/>
        <v>15.094191604455443</v>
      </c>
      <c r="C11" s="11">
        <f t="shared" si="0"/>
        <v>8.1211805798101437</v>
      </c>
    </row>
    <row r="12" spans="1:3" x14ac:dyDescent="0.25">
      <c r="A12" s="11">
        <v>1.1000000000000001</v>
      </c>
      <c r="B12" s="11">
        <f t="shared" si="1"/>
        <v>16.603610764900989</v>
      </c>
      <c r="C12" s="11">
        <f t="shared" si="0"/>
        <v>8.3832986377911585</v>
      </c>
    </row>
    <row r="13" spans="1:3" x14ac:dyDescent="0.25">
      <c r="A13" s="11">
        <v>1.2</v>
      </c>
      <c r="B13" s="11">
        <f t="shared" si="1"/>
        <v>18.113029925346531</v>
      </c>
      <c r="C13" s="11">
        <f t="shared" si="0"/>
        <v>8.5454166957721718</v>
      </c>
    </row>
    <row r="14" spans="1:3" x14ac:dyDescent="0.25">
      <c r="A14" s="11">
        <v>1.3</v>
      </c>
      <c r="B14" s="11">
        <f t="shared" si="1"/>
        <v>19.622449085792077</v>
      </c>
      <c r="C14" s="11">
        <f t="shared" si="0"/>
        <v>8.6075347537531872</v>
      </c>
    </row>
    <row r="15" spans="1:3" x14ac:dyDescent="0.25">
      <c r="A15" s="11">
        <v>1.4</v>
      </c>
      <c r="B15" s="11">
        <f t="shared" si="1"/>
        <v>21.13186824623762</v>
      </c>
      <c r="C15" s="11">
        <f t="shared" si="0"/>
        <v>8.5696528117341995</v>
      </c>
    </row>
    <row r="16" spans="1:3" x14ac:dyDescent="0.25">
      <c r="A16" s="11">
        <v>1.5</v>
      </c>
      <c r="B16" s="11">
        <f t="shared" si="1"/>
        <v>22.641287406683162</v>
      </c>
      <c r="C16" s="11">
        <f t="shared" si="0"/>
        <v>8.4317708697152156</v>
      </c>
    </row>
    <row r="17" spans="1:3" x14ac:dyDescent="0.25">
      <c r="A17" s="11">
        <v>1.6</v>
      </c>
      <c r="B17" s="11">
        <f t="shared" si="1"/>
        <v>24.150706567128708</v>
      </c>
      <c r="C17" s="11">
        <f t="shared" si="0"/>
        <v>8.1938889276962303</v>
      </c>
    </row>
    <row r="18" spans="1:3" x14ac:dyDescent="0.25">
      <c r="A18" s="11">
        <v>1.7</v>
      </c>
      <c r="B18" s="11">
        <f t="shared" si="1"/>
        <v>25.66012572757425</v>
      </c>
      <c r="C18" s="11">
        <f t="shared" si="0"/>
        <v>7.8560069856772436</v>
      </c>
    </row>
    <row r="19" spans="1:3" x14ac:dyDescent="0.25">
      <c r="A19" s="11">
        <v>1.8</v>
      </c>
      <c r="B19" s="11">
        <f t="shared" si="1"/>
        <v>27.169544888019797</v>
      </c>
      <c r="C19" s="11">
        <f t="shared" si="0"/>
        <v>7.4181250436582573</v>
      </c>
    </row>
    <row r="20" spans="1:3" x14ac:dyDescent="0.25">
      <c r="A20" s="11">
        <v>1.9</v>
      </c>
      <c r="B20" s="11">
        <f t="shared" si="1"/>
        <v>28.678964048465339</v>
      </c>
      <c r="C20" s="11">
        <f t="shared" si="0"/>
        <v>6.8802431016392696</v>
      </c>
    </row>
    <row r="21" spans="1:3" x14ac:dyDescent="0.25">
      <c r="A21" s="11">
        <v>2</v>
      </c>
      <c r="B21" s="11">
        <f t="shared" si="1"/>
        <v>30.188383208910885</v>
      </c>
      <c r="C21" s="11">
        <f t="shared" si="0"/>
        <v>6.2423611596202875</v>
      </c>
    </row>
    <row r="22" spans="1:3" x14ac:dyDescent="0.25">
      <c r="A22" s="11">
        <v>2.1</v>
      </c>
      <c r="B22" s="11">
        <f t="shared" si="1"/>
        <v>31.697802369356431</v>
      </c>
      <c r="C22" s="11">
        <f t="shared" si="0"/>
        <v>5.504479217601304</v>
      </c>
    </row>
    <row r="23" spans="1:3" x14ac:dyDescent="0.25">
      <c r="A23" s="11">
        <v>2.2000000000000002</v>
      </c>
      <c r="B23" s="11">
        <f t="shared" si="1"/>
        <v>33.207221529801977</v>
      </c>
      <c r="C23" s="11">
        <f t="shared" si="0"/>
        <v>4.6665972755823155</v>
      </c>
    </row>
    <row r="24" spans="1:3" x14ac:dyDescent="0.25">
      <c r="A24" s="11">
        <v>2.2999999999999998</v>
      </c>
      <c r="B24" s="11">
        <f t="shared" si="1"/>
        <v>34.716640690247516</v>
      </c>
      <c r="C24" s="11">
        <f t="shared" si="0"/>
        <v>3.7287153335633327</v>
      </c>
    </row>
    <row r="25" spans="1:3" x14ac:dyDescent="0.25">
      <c r="A25" s="11">
        <v>2.4</v>
      </c>
      <c r="B25" s="11">
        <f t="shared" si="1"/>
        <v>36.226059850693062</v>
      </c>
      <c r="C25" s="11">
        <f t="shared" si="0"/>
        <v>2.690833391544345</v>
      </c>
    </row>
    <row r="26" spans="1:3" x14ac:dyDescent="0.25">
      <c r="A26" s="11">
        <v>2.5</v>
      </c>
      <c r="B26" s="11">
        <f t="shared" si="1"/>
        <v>37.735479011138608</v>
      </c>
      <c r="C26" s="11">
        <f t="shared" si="0"/>
        <v>1.5529514495253594</v>
      </c>
    </row>
    <row r="27" spans="1:3" x14ac:dyDescent="0.25">
      <c r="A27" s="11">
        <v>2.6</v>
      </c>
      <c r="B27" s="11">
        <f t="shared" si="1"/>
        <v>39.244898171584154</v>
      </c>
      <c r="C27" s="11">
        <f t="shared" si="0"/>
        <v>0.3150695075063723</v>
      </c>
    </row>
    <row r="28" spans="1:3" x14ac:dyDescent="0.25">
      <c r="A28" s="11">
        <v>2.7</v>
      </c>
      <c r="B28" s="11">
        <f t="shared" si="1"/>
        <v>40.7543173320297</v>
      </c>
      <c r="C28" s="11">
        <f t="shared" si="0"/>
        <v>-1.0228124345126091</v>
      </c>
    </row>
    <row r="29" spans="1:3" x14ac:dyDescent="0.25">
      <c r="A29" s="11">
        <v>2.8</v>
      </c>
      <c r="B29" s="11">
        <f t="shared" si="1"/>
        <v>42.263736492475239</v>
      </c>
      <c r="C29" s="11">
        <f t="shared" si="0"/>
        <v>-2.4606943765315989</v>
      </c>
    </row>
    <row r="30" spans="1:3" x14ac:dyDescent="0.25">
      <c r="A30" s="11">
        <v>2.9</v>
      </c>
      <c r="B30" s="11">
        <f t="shared" si="1"/>
        <v>43.773155652920785</v>
      </c>
      <c r="C30" s="11">
        <f t="shared" si="0"/>
        <v>-3.9985763185505832</v>
      </c>
    </row>
    <row r="31" spans="1:3" x14ac:dyDescent="0.25">
      <c r="A31" s="11">
        <v>3</v>
      </c>
      <c r="B31" s="11">
        <f t="shared" si="1"/>
        <v>45.282574813366324</v>
      </c>
      <c r="C31" s="11">
        <f t="shared" si="0"/>
        <v>-5.6364582605695688</v>
      </c>
    </row>
    <row r="32" spans="1:3" x14ac:dyDescent="0.25">
      <c r="A32" s="11">
        <v>3.1</v>
      </c>
      <c r="B32" s="11">
        <f t="shared" si="1"/>
        <v>46.79199397381187</v>
      </c>
      <c r="C32" s="11">
        <f t="shared" si="0"/>
        <v>-7.3743402025885558</v>
      </c>
    </row>
    <row r="33" spans="1:3" x14ac:dyDescent="0.25">
      <c r="A33" s="11">
        <v>3.2</v>
      </c>
      <c r="B33" s="11">
        <f t="shared" si="1"/>
        <v>48.301413134257416</v>
      </c>
      <c r="C33" s="11">
        <f t="shared" si="0"/>
        <v>-9.2122221446075443</v>
      </c>
    </row>
    <row r="34" spans="1:3" x14ac:dyDescent="0.25">
      <c r="A34" s="11">
        <v>3.3</v>
      </c>
      <c r="B34" s="11">
        <f t="shared" si="1"/>
        <v>49.810832294702955</v>
      </c>
      <c r="C34" s="11">
        <f t="shared" si="0"/>
        <v>-11.150104086626527</v>
      </c>
    </row>
    <row r="35" spans="1:3" x14ac:dyDescent="0.25">
      <c r="A35" s="11">
        <v>3.4</v>
      </c>
      <c r="B35" s="11">
        <f t="shared" si="1"/>
        <v>51.320251455148501</v>
      </c>
      <c r="C35" s="11">
        <f t="shared" si="0"/>
        <v>-13.187986028645511</v>
      </c>
    </row>
    <row r="36" spans="1:3" x14ac:dyDescent="0.25">
      <c r="A36" s="11">
        <v>3.5</v>
      </c>
      <c r="B36" s="11">
        <f t="shared" si="1"/>
        <v>52.829670615594047</v>
      </c>
      <c r="C36" s="11">
        <f t="shared" si="0"/>
        <v>-15.325867970664497</v>
      </c>
    </row>
    <row r="37" spans="1:3" x14ac:dyDescent="0.25">
      <c r="A37" s="11">
        <v>3.6</v>
      </c>
      <c r="B37" s="11">
        <f t="shared" si="1"/>
        <v>54.339089776039593</v>
      </c>
      <c r="C37" s="11">
        <f t="shared" si="0"/>
        <v>-17.563749912683491</v>
      </c>
    </row>
    <row r="38" spans="1:3" x14ac:dyDescent="0.25">
      <c r="A38" s="11">
        <v>3.7</v>
      </c>
      <c r="B38" s="11">
        <f t="shared" si="1"/>
        <v>55.848508936485139</v>
      </c>
      <c r="C38" s="11">
        <f t="shared" si="0"/>
        <v>-19.901631854702465</v>
      </c>
    </row>
    <row r="39" spans="1:3" x14ac:dyDescent="0.25">
      <c r="A39" s="11">
        <v>3.8</v>
      </c>
      <c r="B39" s="11">
        <f t="shared" si="1"/>
        <v>57.357928096930678</v>
      </c>
      <c r="C39" s="11">
        <f t="shared" si="0"/>
        <v>-22.339513796721462</v>
      </c>
    </row>
    <row r="40" spans="1:3" x14ac:dyDescent="0.25">
      <c r="A40" s="11">
        <v>3.9</v>
      </c>
      <c r="B40" s="11">
        <f t="shared" si="1"/>
        <v>58.867347257376224</v>
      </c>
      <c r="C40" s="11">
        <f t="shared" si="0"/>
        <v>-24.877395738740439</v>
      </c>
    </row>
    <row r="41" spans="1:3" x14ac:dyDescent="0.25">
      <c r="A41" s="11">
        <v>4</v>
      </c>
      <c r="B41" s="11">
        <f t="shared" si="1"/>
        <v>60.37676641782177</v>
      </c>
      <c r="C41" s="11">
        <f t="shared" si="0"/>
        <v>-27.515277680759425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Cast Simulator</vt:lpstr>
      <vt:lpstr>Table</vt:lpstr>
      <vt:lpstr>angle</vt:lpstr>
      <vt:lpstr>speed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Entwicklung</dc:creator>
  <cp:lastModifiedBy>Entwicklung</cp:lastModifiedBy>
  <dcterms:created xsi:type="dcterms:W3CDTF">2010-10-13T12:36:18Z</dcterms:created>
  <dcterms:modified xsi:type="dcterms:W3CDTF">2010-10-13T13:29:29Z</dcterms:modified>
</cp:coreProperties>
</file>

<file path=modifs.xml>
<!-- 
Sample Zip: [c:\Work\Templates\zip\xlsx\Cast_Simulation.xlsx]
Sample XML: [c:\Work\Run\JMNWCZ-calc-zip-01534\tmp_zip_dir24\xl\worksheets\_rels\sheet1.xml.rels]
Stats: Valid [True] Depth [2] Nb tags [6] Nb attrs [16]
Modifs: (1)
Attr u'Relationship':u'Target' => replacing u'../drawings/vmlDrawing1.vml' with 'Abc123'

 -->
</file>