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6" firstSheet="0" activeTab="0"/>
  </bookViews>
  <sheets>
    <sheet name="Foglio1" sheetId="1" state="visible" r:id="rId2"/>
  </sheets>
  <definedNames>
    <definedName function="false" hidden="true" localSheetId="0" name="_xlnm._FilterDatabase" vbProcedure="false">Foglio1!$A$1:$H$20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<sst xmlns="http://schemas.openxmlformats.org/spreadsheetml/2006/main" count="46" uniqueCount="41">
  <si>
    <t>Nome VM</t>
  </si>
  <si>
    <t>Occupazione (GB)</t>
  </si>
  <si>
    <t>Datastore</t>
  </si>
  <si>
    <t>Spazio totale (GB)</t>
  </si>
  <si>
    <t>Spazio assegnato (provisioned)</t>
  </si>
  <si>
    <t>Free attuale</t>
  </si>
  <si>
    <t>Free reale (tot – prov)</t>
  </si>
  <si>
    <t>Free reale dopo spostamento</t>
  </si>
  <si>
    <t>TVW2K8CONSULTI</t>
  </si>
  <si>
    <t>ACG05-0900-600</t>
  </si>
  <si>
    <t>PROGETTI</t>
  </si>
  <si>
    <t>APP-ANAG3</t>
  </si>
  <si>
    <t>ACG06-0B02-250</t>
  </si>
  <si>
    <t>KiwiCAT.ulss9.loc</t>
  </si>
  <si>
    <t>ACG11-1505-500</t>
  </si>
  <si>
    <t>TVCNT6SELFRESET</t>
  </si>
  <si>
    <t>ACG12-1700-250</t>
  </si>
  <si>
    <t>TVUBUFTP</t>
  </si>
  <si>
    <t>TVUBUPROXY</t>
  </si>
  <si>
    <t>WWW3SERVER</t>
  </si>
  <si>
    <t>ACG14-2100-500</t>
  </si>
  <si>
    <t>320LB</t>
  </si>
  <si>
    <t>BCG04-1100-600</t>
  </si>
  <si>
    <t>TVW2K8ESCAPE</t>
  </si>
  <si>
    <t>TVW2K8DRG</t>
  </si>
  <si>
    <t>BCG06-1300-500</t>
  </si>
  <si>
    <t>TVW2K8ONCENTRA</t>
  </si>
  <si>
    <t>BCG08-0F00-375</t>
  </si>
  <si>
    <t>TVW2K8TECHNOGYM</t>
  </si>
  <si>
    <t>TVW2K8INFINITY</t>
  </si>
  <si>
    <t>BCG09-1B00-750</t>
  </si>
  <si>
    <t>GATEWAYEMC2</t>
  </si>
  <si>
    <t>BCG12-1706-150</t>
  </si>
  <si>
    <t>TVCNT6MAILRELAY</t>
  </si>
  <si>
    <t>BCG12-1707-100</t>
  </si>
  <si>
    <t>TVW2K8FM12</t>
  </si>
  <si>
    <t>BCG14-2101-600</t>
  </si>
  <si>
    <t>TVW2K8DSS1</t>
  </si>
  <si>
    <t>BCG14-2102-700</t>
  </si>
  <si>
    <t>TVW2K8WSUS</t>
  </si>
  <si>
    <t>Eliminata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</si>
</sst>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DejaVu Sans"/>
      <family val="2"/>
      <charset val="1"/>
    </font>
    <font>
      <sz val="10"/>
      <name val="DejaVu Sans"/>
      <family val="2"/>
      <charset val="1"/>
    </font>
    <font>
      <sz val="10"/>
      <color rgb="FF000000"/>
      <name val="DejaVu San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3333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RowHeight="12.8"/>
  <cols>
    <col collapsed="false" hidden="false" max="1" min="1" style="0" width="20.4642857142857"/>
    <col collapsed="false" hidden="false" max="2" min="2" style="1" width="19.7704081632653"/>
    <col collapsed="false" hidden="false" max="3" min="3" style="1" width="17.2244897959184"/>
    <col collapsed="false" hidden="false" max="4" min="4" style="1" width="20.0051020408163"/>
    <col collapsed="false" hidden="false" max="5" min="5" style="1" width="35.2857142857143"/>
    <col collapsed="false" hidden="false" max="6" min="6" style="1" width="19.7244897959184"/>
    <col collapsed="false" hidden="false" max="7" min="7" style="1" width="23.9387755102041"/>
    <col collapsed="false" hidden="false" max="8" min="8" style="1" width="31.5765306122449"/>
    <col collapsed="false" hidden="false" max="1025" min="9" style="0" width="11.5204081632653"/>
  </cols>
  <sheetData>
    <row r="1" customFormat="false" ht="12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</row>
    <row r="2" customFormat="false" ht="12.8" hidden="false" customHeight="false" outlineLevel="0" collapsed="false">
      <c r="A2" s="4" t="s">
        <v>8</v>
      </c>
      <c r="B2" s="5" t="n">
        <v>54</v>
      </c>
      <c r="C2" s="5" t="s">
        <v>9</v>
      </c>
      <c r="D2" s="5" t="n">
        <v>600</v>
      </c>
      <c r="E2" s="5" t="n">
        <v>662</v>
      </c>
      <c r="F2" s="5" t="n">
        <v>129</v>
      </c>
      <c r="G2" s="5" t="n">
        <f aca="false">D2-E2</f>
        <v>-62</v>
      </c>
      <c r="H2" s="5" t="n">
        <f aca="false">G2+B2+B3</f>
        <v>64</v>
      </c>
      <c r="I2" s="4"/>
    </row>
    <row r="3" customFormat="false" ht="12.8" hidden="false" customHeight="false" outlineLevel="0" collapsed="false">
      <c r="A3" s="4" t="s">
        <v>10</v>
      </c>
      <c r="B3" s="5" t="n">
        <v>72</v>
      </c>
      <c r="C3" s="5" t="s">
        <v>9</v>
      </c>
      <c r="D3" s="5" t="n">
        <v>600</v>
      </c>
      <c r="E3" s="5" t="n">
        <v>662</v>
      </c>
      <c r="F3" s="5" t="n">
        <v>129</v>
      </c>
      <c r="G3" s="5" t="n">
        <f aca="false">D3-E3</f>
        <v>-62</v>
      </c>
      <c r="H3" s="5" t="n">
        <f aca="false">G3+B2+B3</f>
        <v>64</v>
      </c>
      <c r="I3" s="4"/>
    </row>
    <row r="4" customFormat="false" ht="12.8" hidden="false" customHeight="false" outlineLevel="0" collapsed="false">
      <c r="A4" s="4" t="s">
        <v>11</v>
      </c>
      <c r="B4" s="5" t="n">
        <v>36</v>
      </c>
      <c r="C4" s="5" t="s">
        <v>12</v>
      </c>
      <c r="D4" s="5" t="n">
        <v>250</v>
      </c>
      <c r="E4" s="5" t="n">
        <v>238</v>
      </c>
      <c r="F4" s="5" t="n">
        <v>85</v>
      </c>
      <c r="G4" s="5" t="n">
        <f aca="false">D4-E4</f>
        <v>12</v>
      </c>
      <c r="H4" s="5" t="n">
        <f aca="false">G4+B4</f>
        <v>48</v>
      </c>
      <c r="I4" s="4"/>
    </row>
    <row r="5" customFormat="false" ht="12.8" hidden="false" customHeight="false" outlineLevel="0" collapsed="false">
      <c r="A5" s="4" t="s">
        <v>13</v>
      </c>
      <c r="B5" s="5" t="n">
        <v>35</v>
      </c>
      <c r="C5" s="5" t="s">
        <v>14</v>
      </c>
      <c r="D5" s="5" t="n">
        <v>500</v>
      </c>
      <c r="E5" s="5" t="n">
        <v>457</v>
      </c>
      <c r="F5" s="5" t="n">
        <v>161</v>
      </c>
      <c r="G5" s="5" t="n">
        <f aca="false">D5-E5</f>
        <v>43</v>
      </c>
      <c r="H5" s="5" t="n">
        <f aca="false">G5+B5</f>
        <v>78</v>
      </c>
      <c r="I5" s="4"/>
    </row>
    <row r="6" customFormat="false" ht="12.8" hidden="false" customHeight="false" outlineLevel="0" collapsed="false">
      <c r="A6" s="4" t="s">
        <v>15</v>
      </c>
      <c r="B6" s="5" t="n">
        <v>17</v>
      </c>
      <c r="C6" s="5" t="s">
        <v>16</v>
      </c>
      <c r="D6" s="5" t="n">
        <v>250</v>
      </c>
      <c r="E6" s="5" t="n">
        <v>251</v>
      </c>
      <c r="F6" s="5" t="n">
        <v>55</v>
      </c>
      <c r="G6" s="5" t="n">
        <f aca="false">D6-E6</f>
        <v>-1</v>
      </c>
      <c r="H6" s="5" t="n">
        <f aca="false">G6+B6+B7+B8</f>
        <v>98</v>
      </c>
      <c r="I6" s="4"/>
    </row>
    <row r="7" customFormat="false" ht="12.8" hidden="false" customHeight="false" outlineLevel="0" collapsed="false">
      <c r="A7" s="4" t="s">
        <v>17</v>
      </c>
      <c r="B7" s="5" t="n">
        <v>61</v>
      </c>
      <c r="C7" s="5" t="s">
        <v>16</v>
      </c>
      <c r="D7" s="5" t="n">
        <v>250</v>
      </c>
      <c r="E7" s="5" t="n">
        <v>251</v>
      </c>
      <c r="F7" s="5" t="n">
        <v>55</v>
      </c>
      <c r="G7" s="5" t="n">
        <f aca="false">D7-E7</f>
        <v>-1</v>
      </c>
      <c r="H7" s="5" t="n">
        <f aca="false">G7+B6+B7+B8</f>
        <v>98</v>
      </c>
      <c r="I7" s="4"/>
    </row>
    <row r="8" customFormat="false" ht="12.8" hidden="false" customHeight="false" outlineLevel="0" collapsed="false">
      <c r="A8" s="4" t="s">
        <v>18</v>
      </c>
      <c r="B8" s="5" t="n">
        <v>21</v>
      </c>
      <c r="C8" s="5" t="s">
        <v>16</v>
      </c>
      <c r="D8" s="5" t="n">
        <v>250</v>
      </c>
      <c r="E8" s="5" t="n">
        <v>251</v>
      </c>
      <c r="F8" s="5" t="n">
        <v>55</v>
      </c>
      <c r="G8" s="5" t="n">
        <f aca="false">D8-E8</f>
        <v>-1</v>
      </c>
      <c r="H8" s="5" t="n">
        <f aca="false">G8+B6+B7+B8</f>
        <v>98</v>
      </c>
      <c r="I8" s="4"/>
    </row>
    <row r="9" customFormat="false" ht="12.8" hidden="false" customHeight="false" outlineLevel="0" collapsed="false">
      <c r="A9" s="4" t="s">
        <v>19</v>
      </c>
      <c r="B9" s="5" t="n">
        <v>54</v>
      </c>
      <c r="C9" s="5" t="s">
        <v>20</v>
      </c>
      <c r="D9" s="5" t="n">
        <v>500</v>
      </c>
      <c r="E9" s="5" t="n">
        <v>632</v>
      </c>
      <c r="F9" s="5" t="n">
        <v>50</v>
      </c>
      <c r="G9" s="5" t="n">
        <f aca="false">D9-E9</f>
        <v>-132</v>
      </c>
      <c r="H9" s="6" t="n">
        <f aca="false">G9+B9</f>
        <v>-78</v>
      </c>
      <c r="I9" s="4"/>
    </row>
    <row r="10" customFormat="false" ht="12.8" hidden="false" customHeight="false" outlineLevel="0" collapsed="false">
      <c r="A10" s="4" t="s">
        <v>21</v>
      </c>
      <c r="B10" s="5" t="n">
        <v>102</v>
      </c>
      <c r="C10" s="5" t="s">
        <v>22</v>
      </c>
      <c r="D10" s="5" t="n">
        <v>600</v>
      </c>
      <c r="E10" s="5" t="n">
        <v>509</v>
      </c>
      <c r="F10" s="5" t="n">
        <v>238</v>
      </c>
      <c r="G10" s="5" t="n">
        <f aca="false">D10-E10</f>
        <v>91</v>
      </c>
      <c r="H10" s="5" t="n">
        <f aca="false">G10+B10+B11</f>
        <v>257</v>
      </c>
      <c r="I10" s="4"/>
    </row>
    <row r="11" customFormat="false" ht="12.8" hidden="false" customHeight="false" outlineLevel="0" collapsed="false">
      <c r="A11" s="4" t="s">
        <v>23</v>
      </c>
      <c r="B11" s="5" t="n">
        <v>64</v>
      </c>
      <c r="C11" s="5" t="s">
        <v>22</v>
      </c>
      <c r="D11" s="5" t="n">
        <v>600</v>
      </c>
      <c r="E11" s="5" t="n">
        <v>509</v>
      </c>
      <c r="F11" s="5" t="n">
        <v>238</v>
      </c>
      <c r="G11" s="5" t="n">
        <f aca="false">D11-E11</f>
        <v>91</v>
      </c>
      <c r="H11" s="5" t="n">
        <f aca="false">G11+B10+B11</f>
        <v>257</v>
      </c>
      <c r="I11" s="4"/>
    </row>
    <row r="12" customFormat="false" ht="12.8" hidden="false" customHeight="false" outlineLevel="0" collapsed="false">
      <c r="A12" s="4" t="s">
        <v>24</v>
      </c>
      <c r="B12" s="5" t="n">
        <v>36</v>
      </c>
      <c r="C12" s="5" t="s">
        <v>25</v>
      </c>
      <c r="D12" s="5" t="n">
        <v>500</v>
      </c>
      <c r="E12" s="5" t="n">
        <v>494</v>
      </c>
      <c r="F12" s="5" t="n">
        <v>168</v>
      </c>
      <c r="G12" s="5" t="n">
        <f aca="false">D12-E12</f>
        <v>6</v>
      </c>
      <c r="H12" s="5" t="n">
        <f aca="false">G12+B12</f>
        <v>42</v>
      </c>
      <c r="I12" s="4"/>
    </row>
    <row r="13" customFormat="false" ht="12.8" hidden="false" customHeight="false" outlineLevel="0" collapsed="false">
      <c r="A13" s="4" t="s">
        <v>26</v>
      </c>
      <c r="B13" s="5" t="n">
        <v>44</v>
      </c>
      <c r="C13" s="5" t="s">
        <v>27</v>
      </c>
      <c r="D13" s="5" t="n">
        <v>375</v>
      </c>
      <c r="E13" s="5" t="n">
        <v>440</v>
      </c>
      <c r="F13" s="5" t="n">
        <v>46</v>
      </c>
      <c r="G13" s="5" t="n">
        <f aca="false">D13-E13</f>
        <v>-65</v>
      </c>
      <c r="H13" s="5" t="n">
        <f aca="false">G13+B13+B14</f>
        <v>41</v>
      </c>
      <c r="I13" s="4"/>
    </row>
    <row r="14" customFormat="false" ht="12.8" hidden="false" customHeight="false" outlineLevel="0" collapsed="false">
      <c r="A14" s="4" t="s">
        <v>28</v>
      </c>
      <c r="B14" s="5" t="n">
        <v>62</v>
      </c>
      <c r="C14" s="5" t="s">
        <v>27</v>
      </c>
      <c r="D14" s="5" t="n">
        <v>375</v>
      </c>
      <c r="E14" s="5" t="n">
        <v>440</v>
      </c>
      <c r="F14" s="5" t="n">
        <v>46</v>
      </c>
      <c r="G14" s="5" t="n">
        <f aca="false">D14-E14</f>
        <v>-65</v>
      </c>
      <c r="H14" s="5" t="n">
        <f aca="false">G14+B13+B14</f>
        <v>41</v>
      </c>
      <c r="I14" s="4"/>
    </row>
    <row r="15" customFormat="false" ht="12.8" hidden="false" customHeight="false" outlineLevel="0" collapsed="false">
      <c r="A15" s="4" t="s">
        <v>29</v>
      </c>
      <c r="B15" s="5" t="n">
        <v>54</v>
      </c>
      <c r="C15" s="5" t="s">
        <v>30</v>
      </c>
      <c r="D15" s="5" t="n">
        <v>750</v>
      </c>
      <c r="E15" s="5" t="n">
        <v>791</v>
      </c>
      <c r="F15" s="5" t="n">
        <v>151</v>
      </c>
      <c r="G15" s="5" t="n">
        <f aca="false">D15-E15</f>
        <v>-41</v>
      </c>
      <c r="H15" s="5" t="n">
        <f aca="false">G15+B15</f>
        <v>13</v>
      </c>
      <c r="I15" s="4"/>
    </row>
    <row r="16" customFormat="false" ht="12.8" hidden="false" customHeight="false" outlineLevel="0" collapsed="false">
      <c r="A16" s="4" t="s">
        <v>31</v>
      </c>
      <c r="B16" s="5" t="n">
        <v>42</v>
      </c>
      <c r="C16" s="5" t="s">
        <v>32</v>
      </c>
      <c r="D16" s="5" t="n">
        <v>150</v>
      </c>
      <c r="E16" s="5" t="n">
        <v>146</v>
      </c>
      <c r="F16" s="5" t="n">
        <v>33</v>
      </c>
      <c r="G16" s="5" t="n">
        <f aca="false">D16-E16</f>
        <v>4</v>
      </c>
      <c r="H16" s="5" t="n">
        <f aca="false">G16+B16</f>
        <v>46</v>
      </c>
      <c r="I16" s="4"/>
    </row>
    <row r="17" customFormat="false" ht="12.8" hidden="false" customHeight="false" outlineLevel="0" collapsed="false">
      <c r="A17" s="4" t="s">
        <v>33</v>
      </c>
      <c r="B17" s="5" t="n">
        <v>9</v>
      </c>
      <c r="C17" s="5" t="s">
        <v>34</v>
      </c>
      <c r="D17" s="5" t="n">
        <v>100</v>
      </c>
      <c r="E17" s="5" t="n">
        <v>86</v>
      </c>
      <c r="F17" s="5" t="n">
        <v>38</v>
      </c>
      <c r="G17" s="5" t="n">
        <f aca="false">D17-E17</f>
        <v>14</v>
      </c>
      <c r="H17" s="5" t="n">
        <f aca="false">G17+B17</f>
        <v>23</v>
      </c>
      <c r="I17" s="4"/>
    </row>
    <row r="18" customFormat="false" ht="12.8" hidden="false" customHeight="false" outlineLevel="0" collapsed="false">
      <c r="A18" s="4" t="s">
        <v>35</v>
      </c>
      <c r="B18" s="5" t="n">
        <v>44</v>
      </c>
      <c r="C18" s="5" t="s">
        <v>36</v>
      </c>
      <c r="D18" s="5" t="n">
        <v>600</v>
      </c>
      <c r="E18" s="5" t="n">
        <v>597</v>
      </c>
      <c r="F18" s="5" t="n">
        <v>50</v>
      </c>
      <c r="G18" s="5" t="n">
        <f aca="false">D18-E18</f>
        <v>3</v>
      </c>
      <c r="H18" s="5" t="n">
        <f aca="false">G18+B18</f>
        <v>47</v>
      </c>
      <c r="I18" s="4"/>
    </row>
    <row r="19" customFormat="false" ht="12.8" hidden="false" customHeight="false" outlineLevel="0" collapsed="false">
      <c r="A19" s="4" t="s">
        <v>37</v>
      </c>
      <c r="B19" s="5" t="n">
        <v>64</v>
      </c>
      <c r="C19" s="5" t="s">
        <v>38</v>
      </c>
      <c r="D19" s="5" t="n">
        <v>700</v>
      </c>
      <c r="E19" s="5" t="n">
        <v>823</v>
      </c>
      <c r="F19" s="5" t="n">
        <v>166</v>
      </c>
      <c r="G19" s="5" t="n">
        <f aca="false">D19-E19</f>
        <v>-123</v>
      </c>
      <c r="H19" s="7" t="n">
        <f aca="false">G19+B19</f>
        <v>-59</v>
      </c>
      <c r="I19" s="4"/>
    </row>
    <row r="20" customFormat="false" ht="12.8" hidden="false" customHeight="false" outlineLevel="0" collapsed="false">
      <c r="A20" s="4" t="s">
        <v>39</v>
      </c>
      <c r="B20" s="5" t="s">
        <v>40</v>
      </c>
      <c r="C20" s="5"/>
      <c r="D20" s="5"/>
      <c r="E20" s="5"/>
      <c r="F20" s="5"/>
      <c r="G20" s="5"/>
      <c r="H20" s="5"/>
      <c r="I20" s="4"/>
    </row>
  </sheetData>
  <autoFilter ref="A1:H2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2014-04-23T14:59:48Z</dcterms:created>
  <dc:language>it-IT</dc:language>
  <cp:revision>0</cp:revision>
</cp:coreProperties>
</file>